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CPDSciences\Desktop\Dossiers 2018 2019\"/>
    </mc:Choice>
  </mc:AlternateContent>
  <bookViews>
    <workbookView xWindow="0" yWindow="0" windowWidth="19200" windowHeight="11490" tabRatio="804" activeTab="4"/>
  </bookViews>
  <sheets>
    <sheet name="Rappel de la démarche E3D" sheetId="1" r:id="rId1"/>
    <sheet name="Grille d'auto-positionnement" sheetId="2" r:id="rId2"/>
    <sheet name="Tableau de synthèse" sheetId="3" state="hidden" r:id="rId3"/>
    <sheet name="Résultat du positionnement" sheetId="4" r:id="rId4"/>
    <sheet name="Pièces justificatives" sheetId="5" r:id="rId5"/>
  </sheets>
  <calcPr calcId="18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13" i="3" l="1"/>
  <c r="C14" i="3"/>
  <c r="C15" i="3"/>
  <c r="C16" i="3"/>
  <c r="C21" i="3"/>
  <c r="C22" i="3"/>
  <c r="C23" i="3"/>
  <c r="C24" i="3"/>
  <c r="C7" i="3"/>
  <c r="C5" i="3"/>
  <c r="C6" i="3"/>
  <c r="C8" i="3"/>
  <c r="C9" i="3"/>
  <c r="C10" i="3"/>
  <c r="C11" i="3"/>
  <c r="C12" i="3"/>
  <c r="C17" i="3"/>
  <c r="C18" i="3"/>
  <c r="C19" i="3"/>
  <c r="C20" i="3"/>
  <c r="C25" i="3"/>
  <c r="C26" i="3"/>
  <c r="C27" i="3"/>
  <c r="C28" i="3"/>
  <c r="K1" i="4"/>
  <c r="C4" i="3"/>
  <c r="C3" i="3"/>
  <c r="B6" i="4" l="1"/>
  <c r="B4" i="4"/>
  <c r="F4" i="4" s="1"/>
  <c r="C29" i="3"/>
  <c r="B8" i="4" s="1"/>
  <c r="F8" i="4" s="1"/>
  <c r="F6" i="4" l="1"/>
  <c r="D21" i="3"/>
  <c r="D5" i="3"/>
  <c r="D13" i="3"/>
  <c r="B10" i="4" l="1"/>
  <c r="F10" i="4" s="1"/>
</calcChain>
</file>

<file path=xl/sharedStrings.xml><?xml version="1.0" encoding="utf-8"?>
<sst xmlns="http://schemas.openxmlformats.org/spreadsheetml/2006/main" count="130" uniqueCount="96">
  <si>
    <t>Procédure de Iabellisation « E3D » de l'académie de Dijon établie en conformité avec le référentiel national de Iabellisation (note de service n° 2013-111 du 24-7-2013 parue au BOEN n°31 du 29 août 2013) :</t>
  </si>
  <si>
    <t>« Peut être considéré comme « E3D - École/Établissement en démarche de développement durable » tout établissement scolaire ou toute école engagés dans un projet de développement durable fondé sur la mise en œuvre d'un projet établissant une continuité entre les enseignements, la vie scolaire, la gestion et la maintenance de la structure scolaire tout en s'ouvrant sur l'extérieur par le partenariat ».</t>
  </si>
  <si>
    <t>Date du positionnement :</t>
  </si>
  <si>
    <t>Fonction :</t>
  </si>
  <si>
    <t>Positionnement réalisé par :</t>
  </si>
  <si>
    <t>email :</t>
  </si>
  <si>
    <t>Téléphone :</t>
  </si>
  <si>
    <t xml:space="preserve"> Placez une "x" dans les cellules correspondantes</t>
  </si>
  <si>
    <t>Item réalisé</t>
  </si>
  <si>
    <t>Domaine 2 : Action pédagogique, éducative et formation.</t>
  </si>
  <si>
    <t>Ecosffere</t>
  </si>
  <si>
    <t>RP</t>
  </si>
  <si>
    <t>Items EDD validés</t>
  </si>
  <si>
    <t>Nombre d'items potentiellement validés :</t>
  </si>
  <si>
    <t>Reconnaissance antérieure de la démarche dans le cadre d'une procédure accompagnée (collectivité territoriale, ADEME, Alterre Bourgogne, autre….) :</t>
  </si>
  <si>
    <t></t>
  </si>
  <si>
    <t>Domaine 1</t>
  </si>
  <si>
    <t>Domaine 2</t>
  </si>
  <si>
    <t>Domaine 3</t>
  </si>
  <si>
    <t>Nbre d'items cochés</t>
  </si>
  <si>
    <t>domaine 1</t>
  </si>
  <si>
    <t>domaine 2</t>
  </si>
  <si>
    <t>domaine 3</t>
  </si>
  <si>
    <t>Bonne répartition des items entre les domaines :</t>
  </si>
  <si>
    <t>Résultat de l'auto-positionnement E3D</t>
  </si>
  <si>
    <t>Adresse :</t>
  </si>
  <si>
    <t>Eco-école</t>
  </si>
  <si>
    <t>Domaine 1 : Pilotage de l’Éducation au Développement Durable (E3D) au sein de l'école</t>
  </si>
  <si>
    <t>Domaine 3 : Gestion durable de l'école.</t>
  </si>
  <si>
    <t>Le projet DD est inscrit dans le projet d’école  :</t>
  </si>
  <si>
    <t xml:space="preserve">École  </t>
  </si>
  <si>
    <t>Items réalisés</t>
  </si>
  <si>
    <t>LABELLISATION DE L'ÉCOLE EN DÉMARCHE DE DÉVELOPPEMENT DURABLE (E3D)</t>
  </si>
  <si>
    <t>Autre (cochez puis précisez dans la cellule ci-dessous)</t>
  </si>
  <si>
    <t>Autre reconnaissance (précisez ici) : …</t>
  </si>
  <si>
    <t>Positionnement E3D</t>
  </si>
  <si>
    <t>Nom de l'école :</t>
  </si>
  <si>
    <t>École</t>
  </si>
  <si>
    <t>La démarche de l'école est déjà reconnue dans le cadre d'une autre procédure</t>
  </si>
  <si>
    <t>x</t>
  </si>
  <si>
    <t xml:space="preserve">ITEMS </t>
  </si>
  <si>
    <r>
      <t xml:space="preserve">Liste du comité de pilotage : </t>
    </r>
    <r>
      <rPr>
        <sz val="14"/>
        <color theme="1"/>
        <rFont val="Arial"/>
        <family val="2"/>
      </rPr>
      <t xml:space="preserve">IEN, enseignants, délégués d'élèves de chaque classe, représentants de la municipalité et partenaires associatifs, parents... </t>
    </r>
    <r>
      <rPr>
        <b/>
        <sz val="14"/>
        <color theme="1"/>
        <rFont val="Arial"/>
        <family val="2"/>
      </rPr>
      <t xml:space="preserve">
Date de réunion du COPIL</t>
    </r>
  </si>
  <si>
    <r>
      <t xml:space="preserve">Conseil d'école </t>
    </r>
    <r>
      <rPr>
        <sz val="14"/>
        <color theme="1"/>
        <rFont val="Arial"/>
        <family val="2"/>
      </rPr>
      <t>(date)</t>
    </r>
  </si>
  <si>
    <t>Fiche action du projet d'école</t>
  </si>
  <si>
    <t>ITEMS</t>
  </si>
  <si>
    <r>
      <t>Conseil d'élèves :</t>
    </r>
    <r>
      <rPr>
        <sz val="14"/>
        <color theme="1"/>
        <rFont val="Arial"/>
        <family val="2"/>
      </rPr>
      <t xml:space="preserve"> réunions régulières des délégués élus sous la responsabilité d'enseignants. 
Fiche action projet d'école.</t>
    </r>
  </si>
  <si>
    <t xml:space="preserve">Compte-rendu du conseil d'école </t>
  </si>
  <si>
    <t xml:space="preserve">Liste des partenaires </t>
  </si>
  <si>
    <t xml:space="preserve">Projet pluridisplinaire 
</t>
  </si>
  <si>
    <t>Projet de classe verte, classe de découverte, sorties</t>
  </si>
  <si>
    <r>
      <t xml:space="preserve">Extrait du règlement intérieur de l'école : </t>
    </r>
    <r>
      <rPr>
        <sz val="14"/>
        <color theme="1"/>
        <rFont val="Arial"/>
        <family val="2"/>
      </rPr>
      <t>respect des lieux (toilettes, cour), gestion de la lumière (élève responsable/classe) et gestion de l'eau (lavage des mains).</t>
    </r>
  </si>
  <si>
    <t>Fiche de présentation des actions en lien avec les partenaires</t>
  </si>
  <si>
    <r>
      <t xml:space="preserve">Volet citoyenneté du projet d'école
Parcours éducatif </t>
    </r>
    <r>
      <rPr>
        <sz val="14"/>
        <color theme="1"/>
        <rFont val="Arial"/>
        <family val="2"/>
      </rPr>
      <t>(PEAC, santé, …)</t>
    </r>
  </si>
  <si>
    <t>Menu de la cantine</t>
  </si>
  <si>
    <t>Poubelle de tri dans toutes les classes
Produits ménagers respectueux de l'environnement
Bac de récupération des eaux de pluie</t>
  </si>
  <si>
    <t>Hôtel à insectes</t>
  </si>
  <si>
    <t>Domaine 2 : Action pédagogique, éducative et formation</t>
  </si>
  <si>
    <t>Domaine 3 : Gestion durable de l'école</t>
  </si>
  <si>
    <r>
      <t>17.</t>
    </r>
    <r>
      <rPr>
        <sz val="14"/>
        <color rgb="FF000000"/>
        <rFont val="Arial"/>
        <family val="2"/>
      </rPr>
      <t xml:space="preserve"> La politique de gestion durable de l'école s'inscrit également dans un projet pédagogique partagé par l'ensemble de la communauté éducative.</t>
    </r>
  </si>
  <si>
    <r>
      <t>18.</t>
    </r>
    <r>
      <rPr>
        <sz val="14"/>
        <color rgb="FF000000"/>
        <rFont val="Arial"/>
        <family val="2"/>
      </rPr>
      <t xml:space="preserve"> La gestion et la maintenance de l'école impliquent un rapprochement avec les collectivités territoriales et les organismes compétents et amènent l'école à intégrer les relations existant entre les réalités sociales, économiques et environnementales locales.</t>
    </r>
  </si>
  <si>
    <r>
      <t>19.</t>
    </r>
    <r>
      <rPr>
        <sz val="14"/>
        <color rgb="FF000000"/>
        <rFont val="Arial"/>
        <family val="2"/>
      </rPr>
      <t xml:space="preserve"> Les responsables de la restauration scolaire mettent en place régulièrement des actions allant dans le sens de circuits courts, ou d'une alimentation issue de l'agriculture biologique et / ou du commerce équitable. </t>
    </r>
  </si>
  <si>
    <r>
      <t xml:space="preserve">20. </t>
    </r>
    <r>
      <rPr>
        <sz val="14"/>
        <color theme="1"/>
        <rFont val="Arial"/>
        <family val="2"/>
      </rPr>
      <t>La communauté éducative et les agents techniques de l'école s'impliquent au quotidien dans la gestion durable de l'établissement : utilisation de produits respectueux de l'environnement, tri des déchets...</t>
    </r>
  </si>
  <si>
    <r>
      <t>21.</t>
    </r>
    <r>
      <rPr>
        <sz val="14"/>
        <color rgb="FF000000"/>
        <rFont val="Arial"/>
        <family val="2"/>
      </rPr>
      <t xml:space="preserve"> Une programmation de la gestion durable de l'énergie et une politique de gestion des fournitures sont mises en place dans l'école ; cela implique la recherche d'économie et un tri sélectif des déchets.</t>
    </r>
  </si>
  <si>
    <r>
      <t xml:space="preserve">22. </t>
    </r>
    <r>
      <rPr>
        <sz val="14"/>
        <color theme="1"/>
        <rFont val="Arial"/>
        <family val="2"/>
      </rPr>
      <t>Les aménagements intérieurs et extérieurs de l'école s'inscrivent dans le territoire local, favorisent la biodiversité et le bien-être de la communauté scolaire.</t>
    </r>
  </si>
  <si>
    <r>
      <t xml:space="preserve">23. </t>
    </r>
    <r>
      <rPr>
        <sz val="14"/>
        <color theme="1"/>
        <rFont val="Arial"/>
        <family val="2"/>
      </rPr>
      <t>Des actions favorisant la mobilité des acteurs au moindre coût carbone sont mises en place (pedibus, covoiturage, déplacement à bicyclette, etc.).</t>
    </r>
  </si>
  <si>
    <r>
      <t>24.</t>
    </r>
    <r>
      <rPr>
        <sz val="14"/>
        <color rgb="FF000000"/>
        <rFont val="Arial"/>
        <family val="2"/>
      </rPr>
      <t xml:space="preserve"> L'école est engagée dans une démarche d'amélioration continue de sa politique environnementale (démarche qualité).</t>
    </r>
  </si>
  <si>
    <r>
      <t>9.</t>
    </r>
    <r>
      <rPr>
        <sz val="14"/>
        <color rgb="FF000000"/>
        <rFont val="Arial"/>
        <family val="2"/>
      </rPr>
      <t xml:space="preserve"> L'Éducation au Développement Durable est mise en œuvre dans un enseignement pluridisciplinaire, dans les dispositifs d'aide et d'accompagnement des élèves. Les démarches pédagogiques retenues permettent d'aborder les 4 piliers du développement durable (environnemental, économique, social et culturel)  sur l'ensemble de ces disciplines ou dispositifs.</t>
    </r>
  </si>
  <si>
    <r>
      <t>10.</t>
    </r>
    <r>
      <rPr>
        <sz val="14"/>
        <color rgb="FF000000"/>
        <rFont val="Arial"/>
        <family val="2"/>
      </rPr>
      <t xml:space="preserve"> Une fois dans l'année, des classes de l'école sont impliquées dans une approche croisée (classes de découverte, sorties scolaires, actions éducatives, etc.)  d'une problématique relative au développement durable nécessitant l'intervention de plusieurs enseignants et de partenaires.</t>
    </r>
  </si>
  <si>
    <r>
      <t xml:space="preserve">11. </t>
    </r>
    <r>
      <rPr>
        <sz val="14"/>
        <color theme="1"/>
        <rFont val="Arial"/>
        <family val="2"/>
      </rPr>
      <t xml:space="preserve">Des professeurs ont suivi des formations (disciplinaires ou transversales) sur l'EDD ou des séances d'information conduites par des partenaires au cours des cinq dernières années. </t>
    </r>
  </si>
  <si>
    <r>
      <t xml:space="preserve">12. </t>
    </r>
    <r>
      <rPr>
        <sz val="14"/>
        <color theme="1"/>
        <rFont val="Arial"/>
        <family val="2"/>
      </rPr>
      <t>Une formation intercatégorielle des personnels (animateurs, ATSEM, intervenants …) sur les principes de l'E3D a eu lieu ou est programmée. Des animations, des formations internes sont proposées aux différentes catégories de personnels.</t>
    </r>
  </si>
  <si>
    <r>
      <t>13.</t>
    </r>
    <r>
      <rPr>
        <sz val="14"/>
        <color rgb="FF000000"/>
        <rFont val="Arial"/>
        <family val="2"/>
      </rPr>
      <t xml:space="preserve"> L'équipe pédagogique favorise l'éducation à la citoyenneté (« Avoir un comportement responsable » ; « Faire preuve d'initiative »...) dans le cadre des actions E3D ou d'autres actions conduites dans l'école. Le règlement intérieur fait explicitement référence à la démarche d'Éducation au Développement Durable.</t>
    </r>
  </si>
  <si>
    <r>
      <t>14.</t>
    </r>
    <r>
      <rPr>
        <sz val="14"/>
        <color rgb="FF000000"/>
        <rFont val="Arial"/>
        <family val="2"/>
      </rPr>
      <t xml:space="preserve"> Des actions pédagogiques sont conduites en partenariat avec des structures économiques, culturelles ou environnementales et / ou avec les collectivités territoriales et aboutissent a des productions d'élèves. Des actions d'éducation au développement et à la solidarité internationale sont conduites dans le cadre de partenariats européens et / ou de partenariats Nord / Sud (jumelage, échanges...). </t>
    </r>
  </si>
  <si>
    <r>
      <t>15.</t>
    </r>
    <r>
      <rPr>
        <sz val="14"/>
        <color rgb="FF000000"/>
        <rFont val="Arial"/>
        <family val="2"/>
      </rPr>
      <t xml:space="preserve"> Les activités ou projets mis en place dans l'école (classes de découverte, sorties scolaires, actions éducatives, etc.) mobilisent la démarche E3D. Les éducations transversales (éducation à la santé, éducation à la responsabilité, à la prévention des risques, éducation au développement et à la solidarité internationale, éducation aux médias ou encore l'éducation artistique et culturelle) sont fédérées par la démarche E3D ou s'articulent avec elle.</t>
    </r>
  </si>
  <si>
    <r>
      <t>16.</t>
    </r>
    <r>
      <rPr>
        <sz val="14"/>
        <color rgb="FF000000"/>
        <rFont val="Arial"/>
        <family val="2"/>
      </rPr>
      <t xml:space="preserve"> L'école définit un espace privilégié de conservation de la mémoire de l'E3D, des ressources identifiées dans le territoire et de la culture « développement durable » sous la forme de son choix (numérique, site internet, bibliothèque, ENT, affichage...). </t>
    </r>
  </si>
  <si>
    <r>
      <t xml:space="preserve">0. </t>
    </r>
    <r>
      <rPr>
        <sz val="14"/>
        <rFont val="Arial"/>
        <family val="2"/>
      </rPr>
      <t>Le projet Développement Durable est inscrit dans le projet d’école.</t>
    </r>
  </si>
  <si>
    <r>
      <t>1.</t>
    </r>
    <r>
      <rPr>
        <sz val="14"/>
        <color rgb="FF000000"/>
        <rFont val="Arial"/>
        <family val="2"/>
      </rPr>
      <t xml:space="preserve"> Un comité de pilotage représentant tous les acteurs de l'école (enseignants, élèves, parents d'élèves et personnes ressources EDD, collectivités ou autres...) impulse et met en cohérence les actions E3D.</t>
    </r>
  </si>
  <si>
    <r>
      <t>2.</t>
    </r>
    <r>
      <rPr>
        <sz val="14"/>
        <color rgb="FF000000"/>
        <rFont val="Arial"/>
        <family val="2"/>
      </rPr>
      <t xml:space="preserve"> La démarche EDD de l'école est élaborée en concertation avec des instances existantes, comme le Conseil école-collège ou le conseil d'école. Elle permet de garantir pour tous les élèves une Éducation au Développement Durable (EDD).</t>
    </r>
  </si>
  <si>
    <r>
      <t>3.</t>
    </r>
    <r>
      <rPr>
        <sz val="14"/>
        <color rgb="FF000000"/>
        <rFont val="Arial"/>
        <family val="2"/>
      </rPr>
      <t xml:space="preserve"> Le projet d'école présente un axe ou un volet « développement durable » mettant en œuvre les 4 piliers (environnemental, économique, social et culturel) ainsi que le principe d'action « agir localement, penser globalement ».</t>
    </r>
  </si>
  <si>
    <r>
      <t>4.</t>
    </r>
    <r>
      <rPr>
        <sz val="14"/>
        <color rgb="FF000000"/>
        <rFont val="Arial"/>
        <family val="2"/>
      </rPr>
      <t xml:space="preserve"> Le comité de pilotage E3D veille a ce que la démarche et les actions EDD entreprises dans l'école soient en cohérence avec les priorités du territoire à l'échelle locale, départementale ou régionale. Le cas échéant, la démarche « E3D » s'intègre dans les projets éducatifs territoriaux (PEDT).</t>
    </r>
  </si>
  <si>
    <r>
      <t xml:space="preserve">5. </t>
    </r>
    <r>
      <rPr>
        <sz val="14"/>
        <color theme="1"/>
        <rFont val="Arial"/>
        <family val="2"/>
      </rPr>
      <t>Les élèves sont représentés au sein d'une instance (conseils d'élèves, conseil municipal « jeunes », coopérative scolaire...) et sont forces de propositions dans le domaine du développement durable.</t>
    </r>
  </si>
  <si>
    <r>
      <t>6.</t>
    </r>
    <r>
      <rPr>
        <sz val="14"/>
        <color rgb="FF000000"/>
        <rFont val="Arial"/>
        <family val="2"/>
      </rPr>
      <t xml:space="preserve"> Le directeur met à l'ordre du jour d'un conseil d'école, la politique de l'école dans le domaine du développement durable au moins une fois dans l'année.</t>
    </r>
  </si>
  <si>
    <r>
      <t>7.</t>
    </r>
    <r>
      <rPr>
        <sz val="14"/>
        <color rgb="FF000000"/>
        <rFont val="Arial"/>
        <family val="2"/>
      </rPr>
      <t xml:space="preserve"> Des partenariats spécifiques, avec des associations, des collectivités locales, des services de l'état, des entreprises ou des chercheurs… sont formalisés au sein de l'école.</t>
    </r>
  </si>
  <si>
    <r>
      <t>8.</t>
    </r>
    <r>
      <rPr>
        <sz val="14"/>
        <color rgb="FF000000"/>
        <rFont val="Arial"/>
        <family val="2"/>
      </rPr>
      <t xml:space="preserve"> La communauté scolaire et les partenaires sont informés de l'avancée des projets à travers une communication interne et externe (journal, site internet, participation à des événements...). Les projets et actions EDD sont partagés avec d'autres acteurs (dont les autorités académiques) et valorisés. Les outils numériques sont un support majeur de cette entreprise de communication.</t>
    </r>
  </si>
  <si>
    <t>PIÈCES JUSTIFICATIVES</t>
  </si>
  <si>
    <t>EXEMPLES de PIÈCES JUSTIFICATIVES</t>
  </si>
  <si>
    <r>
      <t>4.</t>
    </r>
    <r>
      <rPr>
        <sz val="14"/>
        <color rgb="FF000000"/>
        <rFont val="Arial"/>
        <family val="2"/>
      </rPr>
      <t xml:space="preserve"> Le comité de pilotage E3D veille à ce que la démarche et les actions EDD entreprises dans l'école soient en cohérence avec les priorités du territoire à l'échelle locale, départementale ou régionale. Le cas échéant, la démarche « E3D » s'intègre dans les projets éducatifs territoriaux (PEDT).</t>
    </r>
  </si>
  <si>
    <t>PEG (projet éducatif global) de la ville 
PEDT (projet éducatif territorial)</t>
  </si>
  <si>
    <t>Site internet de l'école : onglet spécifique à l'E3D. 
Invitation des parents à des sorties et événements.
Affichage des productions des élèves dans le hall de l'école.</t>
  </si>
  <si>
    <t>Programmation de formation par la ville, la communauté de commune, etc.
Stage d'école réunissant enseignants et partenaires</t>
  </si>
  <si>
    <t>FOLIOS
Onglet spécifique sur le site de l'école
Affichage des productions des élèves</t>
  </si>
  <si>
    <t>élève/classe responsable de la gestion des lumières
papier recyclé pour la photocopieuse,
Bulletins LSUN envoyés aux parents par mail</t>
  </si>
  <si>
    <t>Enquête en cours d'élaboration pour connaître les modes de déplacements des enfants (rentrée 2018)
Dispositif "CMABULLE" (Divia) 
Pedibus</t>
  </si>
  <si>
    <t>Volet citoyen du projet d'école - axe éducation au développement durable</t>
  </si>
  <si>
    <t>1. Un comité de pilotage représentant tous les acteurs de l'école (enseignants, élèves, parents d'élèves et personnes-ressources EDD, collectivités ou autres...) impulse et met en cohérence les actions E3D.</t>
  </si>
  <si>
    <t>Plan départemental de formation, Plan académique de formation, animation pédagogique 
Accompagnement collectif dans le cadre du PPCR 
Lien avec le CDRS (centre départemental de ressource en sciences) 
Conseillères pédagogiques départementales arts</t>
  </si>
  <si>
    <t>12. Une formation intercatégorielle des personnels (animateurs, ATSEM, intervenants, …) sur les principes de l'E3D a eu lieu ou est programmée. Des animations, des formations internes sont proposées aux différentes catégories de personnels.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</si>
</sst>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40C]General"/>
    <numFmt numFmtId="166" formatCode="#&quot; &quot;##&quot; &quot;##&quot; &quot;##&quot; &quot;#0"/>
  </numFmts>
  <fonts count="39">
    <font>
      <sz val="12"/>
      <color theme="1"/>
      <name val="Calibri"/>
      <family val="2"/>
      <scheme val="minor"/>
    </font>
    <font>
      <sz val="12"/>
      <color theme="1"/>
      <name val="Calibri"/>
      <family val="2"/>
      <scheme val="minor"/>
    </font>
    <font>
      <b/>
      <sz val="12"/>
      <color theme="1"/>
      <name val="Calibri"/>
      <family val="2"/>
      <scheme val="minor"/>
    </font>
    <font>
      <sz val="12"/>
      <color theme="1"/>
      <name val="Arial"/>
      <family val="2"/>
    </font>
    <font>
      <b/>
      <sz val="14"/>
      <color theme="1"/>
      <name val="Arial"/>
      <family val="2"/>
    </font>
    <font>
      <b/>
      <sz val="16"/>
      <color theme="1"/>
      <name val="Calibri"/>
      <family val="2"/>
      <scheme val="minor"/>
    </font>
    <font>
      <sz val="16"/>
      <color theme="1"/>
      <name val="Calibri"/>
      <family val="2"/>
      <scheme val="minor"/>
    </font>
    <font>
      <b/>
      <sz val="14"/>
      <color theme="1"/>
      <name val="Calibri"/>
      <family val="2"/>
      <scheme val="minor"/>
    </font>
    <font>
      <b/>
      <sz val="16"/>
      <color theme="1"/>
      <name val="Century Gothic"/>
      <family val="1"/>
    </font>
    <font>
      <b/>
      <sz val="18"/>
      <color rgb="FF0000FF"/>
      <name val="Arial"/>
      <family val="2"/>
    </font>
    <font>
      <b/>
      <sz val="18"/>
      <color rgb="FFFF0000"/>
      <name val="Arial"/>
      <family val="2"/>
    </font>
    <font>
      <u/>
      <sz val="12"/>
      <color theme="10"/>
      <name val="Calibri"/>
      <family val="2"/>
      <scheme val="minor"/>
    </font>
    <font>
      <u/>
      <sz val="12"/>
      <color theme="11"/>
      <name val="Calibri"/>
      <family val="2"/>
      <scheme val="minor"/>
    </font>
    <font>
      <b/>
      <sz val="18"/>
      <color rgb="FF008000"/>
      <name val="Arial"/>
      <family val="2"/>
    </font>
    <font>
      <b/>
      <sz val="18"/>
      <color theme="1"/>
      <name val="Calibri"/>
      <family val="2"/>
      <scheme val="minor"/>
    </font>
    <font>
      <b/>
      <sz val="18"/>
      <color theme="1"/>
      <name val="Arial"/>
      <family val="2"/>
    </font>
    <font>
      <i/>
      <sz val="14"/>
      <color theme="1"/>
      <name val="Arial"/>
      <family val="2"/>
    </font>
    <font>
      <sz val="18"/>
      <color theme="1"/>
      <name val="Arial"/>
      <family val="2"/>
    </font>
    <font>
      <sz val="18"/>
      <color theme="1"/>
      <name val="Calibri"/>
      <family val="2"/>
      <scheme val="minor"/>
    </font>
    <font>
      <sz val="12"/>
      <color theme="1"/>
      <name val="Wingdings"/>
      <family val="2"/>
    </font>
    <font>
      <b/>
      <sz val="12"/>
      <color rgb="FF0000FF"/>
      <name val="Calibri"/>
      <family val="2"/>
      <scheme val="minor"/>
    </font>
    <font>
      <b/>
      <sz val="12"/>
      <color rgb="FFFF0000"/>
      <name val="Calibri"/>
      <family val="2"/>
      <scheme val="minor"/>
    </font>
    <font>
      <b/>
      <sz val="12"/>
      <color rgb="FF008000"/>
      <name val="Calibri"/>
      <family val="2"/>
      <scheme val="minor"/>
    </font>
    <font>
      <sz val="8"/>
      <name val="Calibri"/>
      <family val="2"/>
      <scheme val="minor"/>
    </font>
    <font>
      <b/>
      <sz val="22"/>
      <color theme="1"/>
      <name val="Arial"/>
      <family val="2"/>
    </font>
    <font>
      <sz val="12"/>
      <color rgb="FF000000"/>
      <name val="Calibri1"/>
    </font>
    <font>
      <b/>
      <sz val="12"/>
      <color rgb="FF000000"/>
      <name val="Calibri1"/>
    </font>
    <font>
      <b/>
      <sz val="12"/>
      <color rgb="FF000000"/>
      <name val="Calibri"/>
      <family val="2"/>
      <scheme val="minor"/>
    </font>
    <font>
      <b/>
      <sz val="16"/>
      <color theme="1"/>
      <name val="Calibri (Corps)_x0000_"/>
    </font>
    <font>
      <b/>
      <sz val="16"/>
      <color theme="1"/>
      <name val="Arial"/>
      <family val="2"/>
    </font>
    <font>
      <sz val="14"/>
      <color theme="1"/>
      <name val="Arial"/>
      <family val="2"/>
    </font>
    <font>
      <b/>
      <sz val="18"/>
      <color rgb="FF00B050"/>
      <name val="Arial"/>
      <family val="2"/>
    </font>
    <font>
      <b/>
      <sz val="20"/>
      <color theme="1"/>
      <name val="Calibri"/>
      <family val="2"/>
      <scheme val="minor"/>
    </font>
    <font>
      <sz val="14"/>
      <color theme="1"/>
      <name val="Calibri"/>
      <family val="2"/>
      <scheme val="minor"/>
    </font>
    <font>
      <b/>
      <sz val="14"/>
      <color rgb="FF008000"/>
      <name val="Arial"/>
      <family val="2"/>
    </font>
    <font>
      <sz val="14"/>
      <color rgb="FF000000"/>
      <name val="Arial"/>
      <family val="2"/>
    </font>
    <font>
      <b/>
      <sz val="14"/>
      <color rgb="FFFF0000"/>
      <name val="Arial"/>
      <family val="2"/>
    </font>
    <font>
      <b/>
      <sz val="14"/>
      <color rgb="FF0000FF"/>
      <name val="Arial"/>
      <family val="2"/>
    </font>
    <font>
      <sz val="14"/>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EF7F78"/>
        <bgColor indexed="64"/>
      </patternFill>
    </fill>
    <fill>
      <patternFill patternType="solid">
        <fgColor rgb="FF75FF80"/>
        <bgColor indexed="64"/>
      </patternFill>
    </fill>
    <fill>
      <patternFill patternType="solid">
        <fgColor rgb="FFDCE6F2"/>
        <bgColor rgb="FFDCE6F2"/>
      </patternFill>
    </fill>
    <fill>
      <patternFill patternType="solid">
        <fgColor rgb="FFC5D9F1"/>
        <bgColor rgb="FF000000"/>
      </patternFill>
    </fill>
    <fill>
      <patternFill patternType="solid">
        <fgColor theme="5" tint="0.79998168889431442"/>
        <bgColor indexed="64"/>
      </patternFill>
    </fill>
    <fill>
      <patternFill patternType="solid">
        <fgColor theme="0"/>
        <bgColor rgb="FF000000"/>
      </patternFill>
    </fill>
    <fill>
      <patternFill patternType="solid">
        <fgColor rgb="FFCCF29F"/>
        <bgColor indexed="64"/>
      </patternFill>
    </fill>
  </fills>
  <borders count="2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auto="1"/>
      </left>
      <right/>
      <top/>
      <bottom style="thin">
        <color rgb="FF000000"/>
      </bottom>
      <diagonal/>
    </border>
    <border>
      <left/>
      <right/>
      <top/>
      <bottom style="thin">
        <color rgb="FF000000"/>
      </bottom>
      <diagonal/>
    </border>
    <border>
      <left/>
      <right style="thin">
        <color auto="1"/>
      </right>
      <top/>
      <bottom style="thin">
        <color rgb="FF000000"/>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7">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5" fontId="25" fillId="0" borderId="0" applyBorder="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26">
    <xf numFmtId="0" fontId="0" fillId="0" borderId="0" xfId="0"/>
    <xf numFmtId="0" fontId="3" fillId="0" borderId="0" xfId="0" applyFont="1" applyAlignment="1">
      <alignment horizontal="justify" vertical="center"/>
    </xf>
    <xf numFmtId="0" fontId="0" fillId="0" borderId="0" xfId="0" applyAlignment="1">
      <alignment horizontal="center"/>
    </xf>
    <xf numFmtId="0" fontId="6" fillId="0" borderId="0" xfId="0" applyFont="1"/>
    <xf numFmtId="0" fontId="5" fillId="0" borderId="0" xfId="0" applyFont="1" applyAlignment="1">
      <alignment vertical="top"/>
    </xf>
    <xf numFmtId="0" fontId="7" fillId="0" borderId="0" xfId="0" applyFont="1" applyFill="1" applyBorder="1" applyAlignment="1">
      <alignment horizontal="right"/>
    </xf>
    <xf numFmtId="0" fontId="7" fillId="0" borderId="0" xfId="0" applyFont="1" applyFill="1" applyBorder="1" applyAlignment="1"/>
    <xf numFmtId="0" fontId="0" fillId="0" borderId="0" xfId="0" applyAlignment="1">
      <alignment horizontal="center" wrapText="1"/>
    </xf>
    <xf numFmtId="0" fontId="0" fillId="0" borderId="0" xfId="0" applyAlignment="1">
      <alignment horizontal="left"/>
    </xf>
    <xf numFmtId="0" fontId="2" fillId="0" borderId="0" xfId="0" applyFont="1" applyAlignment="1">
      <alignment horizontal="center"/>
    </xf>
    <xf numFmtId="0" fontId="0" fillId="0" borderId="0" xfId="0" applyAlignment="1">
      <alignment vertical="center"/>
    </xf>
    <xf numFmtId="0" fontId="7" fillId="0" borderId="0" xfId="0" applyFont="1" applyFill="1" applyBorder="1" applyAlignment="1">
      <alignment horizontal="right" vertical="top"/>
    </xf>
    <xf numFmtId="0" fontId="0" fillId="0" borderId="0" xfId="0" applyAlignment="1">
      <alignment vertical="top"/>
    </xf>
    <xf numFmtId="0" fontId="7" fillId="0" borderId="0" xfId="0" applyFont="1" applyFill="1" applyBorder="1" applyAlignment="1">
      <alignment horizontal="right" vertical="center"/>
    </xf>
    <xf numFmtId="0" fontId="17" fillId="0" borderId="0" xfId="0" applyFont="1"/>
    <xf numFmtId="0" fontId="2" fillId="0" borderId="0" xfId="0" applyFont="1"/>
    <xf numFmtId="0" fontId="19"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2" fillId="0" borderId="3" xfId="0" applyFont="1" applyBorder="1" applyAlignment="1">
      <alignment horizontal="left" vertical="center"/>
    </xf>
    <xf numFmtId="0" fontId="2" fillId="0" borderId="3" xfId="0" applyFont="1" applyBorder="1"/>
    <xf numFmtId="9" fontId="0" fillId="0" borderId="0" xfId="1" applyFont="1"/>
    <xf numFmtId="9" fontId="0" fillId="0" borderId="10" xfId="1" applyFont="1" applyBorder="1" applyAlignment="1">
      <alignment vertical="center"/>
    </xf>
    <xf numFmtId="0" fontId="5" fillId="0" borderId="0" xfId="0" applyFont="1" applyAlignment="1">
      <alignment horizontal="center" vertical="center"/>
    </xf>
    <xf numFmtId="0" fontId="20" fillId="3" borderId="3" xfId="0" applyFont="1" applyFill="1" applyBorder="1" applyAlignment="1">
      <alignment horizontal="left" vertical="center"/>
    </xf>
    <xf numFmtId="0" fontId="20" fillId="3" borderId="3" xfId="0" applyFont="1" applyFill="1" applyBorder="1" applyAlignment="1">
      <alignment horizontal="center"/>
    </xf>
    <xf numFmtId="0" fontId="21" fillId="4" borderId="3" xfId="0" applyFont="1" applyFill="1" applyBorder="1" applyAlignment="1">
      <alignment horizontal="left" vertical="center"/>
    </xf>
    <xf numFmtId="0" fontId="21" fillId="4" borderId="3" xfId="0" applyFont="1" applyFill="1" applyBorder="1" applyAlignment="1">
      <alignment horizontal="center"/>
    </xf>
    <xf numFmtId="0" fontId="22" fillId="5" borderId="3" xfId="0" applyFont="1" applyFill="1" applyBorder="1" applyAlignment="1">
      <alignment horizontal="left" vertical="center"/>
    </xf>
    <xf numFmtId="0" fontId="22" fillId="5" borderId="3" xfId="0" applyFont="1" applyFill="1" applyBorder="1" applyAlignment="1">
      <alignment horizontal="center"/>
    </xf>
    <xf numFmtId="9" fontId="20" fillId="3" borderId="3" xfId="1" applyFont="1" applyFill="1" applyBorder="1" applyAlignment="1">
      <alignment horizontal="center"/>
    </xf>
    <xf numFmtId="9" fontId="21" fillId="4" borderId="3" xfId="1" applyFont="1" applyFill="1" applyBorder="1" applyAlignment="1">
      <alignment horizontal="center"/>
    </xf>
    <xf numFmtId="9" fontId="22" fillId="5" borderId="3" xfId="1" applyFont="1" applyFill="1" applyBorder="1" applyAlignment="1">
      <alignment horizontal="center"/>
    </xf>
    <xf numFmtId="9" fontId="2" fillId="0" borderId="0" xfId="1" applyFont="1"/>
    <xf numFmtId="0" fontId="2" fillId="0" borderId="3" xfId="0" applyFont="1" applyBorder="1" applyAlignment="1">
      <alignment horizontal="center"/>
    </xf>
    <xf numFmtId="9" fontId="2" fillId="0" borderId="10" xfId="1" applyFont="1" applyBorder="1" applyAlignment="1">
      <alignment vertical="center"/>
    </xf>
    <xf numFmtId="0" fontId="18" fillId="0" borderId="1" xfId="0" applyFont="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0" fillId="0" borderId="0" xfId="0" applyFont="1" applyAlignment="1">
      <alignment horizontal="left" vertical="top"/>
    </xf>
    <xf numFmtId="0" fontId="24" fillId="0" borderId="0" xfId="0" applyFont="1" applyAlignment="1">
      <alignment vertical="center"/>
    </xf>
    <xf numFmtId="0" fontId="7" fillId="0" borderId="0" xfId="0" applyFont="1" applyFill="1" applyBorder="1" applyAlignment="1">
      <alignment horizontal="right" vertical="center"/>
    </xf>
    <xf numFmtId="0" fontId="7" fillId="0" borderId="11" xfId="0" applyFont="1" applyFill="1" applyBorder="1" applyAlignment="1">
      <alignment horizontal="right" vertical="center"/>
    </xf>
    <xf numFmtId="0" fontId="9" fillId="0" borderId="0" xfId="0" applyFont="1" applyAlignment="1">
      <alignment vertical="top" wrapText="1"/>
    </xf>
    <xf numFmtId="0" fontId="27" fillId="0" borderId="0" xfId="0" applyFont="1" applyAlignment="1">
      <alignment horizontal="center"/>
    </xf>
    <xf numFmtId="0" fontId="3" fillId="0" borderId="1" xfId="0" applyFont="1" applyBorder="1" applyAlignment="1" applyProtection="1">
      <alignment vertical="center"/>
    </xf>
    <xf numFmtId="0" fontId="4" fillId="0" borderId="17" xfId="0" applyFont="1" applyFill="1" applyBorder="1" applyAlignment="1" applyProtection="1">
      <alignment vertical="center"/>
    </xf>
    <xf numFmtId="0" fontId="16" fillId="0" borderId="2" xfId="0" applyFont="1" applyFill="1" applyBorder="1" applyAlignment="1" applyProtection="1">
      <alignment vertical="center"/>
    </xf>
    <xf numFmtId="0" fontId="18" fillId="0" borderId="1" xfId="0" applyFont="1" applyFill="1" applyBorder="1" applyAlignment="1" applyProtection="1">
      <alignment horizontal="center" vertical="center"/>
      <protection locked="0"/>
    </xf>
    <xf numFmtId="0" fontId="28" fillId="0" borderId="0" xfId="0" applyFont="1"/>
    <xf numFmtId="0" fontId="7" fillId="0" borderId="0" xfId="0" applyFont="1" applyAlignment="1">
      <alignment vertical="top" wrapText="1"/>
    </xf>
    <xf numFmtId="0" fontId="4" fillId="0" borderId="0" xfId="0" applyFont="1" applyAlignment="1">
      <alignment vertical="top" wrapText="1"/>
    </xf>
    <xf numFmtId="0" fontId="3" fillId="0" borderId="0" xfId="0" applyFont="1"/>
    <xf numFmtId="0" fontId="31" fillId="0" borderId="0" xfId="0" applyFont="1"/>
    <xf numFmtId="0" fontId="10" fillId="0" borderId="0" xfId="0" applyFont="1" applyAlignment="1">
      <alignment horizontal="left" vertical="center"/>
    </xf>
    <xf numFmtId="0" fontId="9" fillId="0" borderId="0" xfId="0" applyFont="1" applyAlignment="1">
      <alignment horizontal="left" vertical="center" wrapText="1"/>
    </xf>
    <xf numFmtId="0" fontId="33" fillId="0" borderId="0" xfId="0" applyFont="1"/>
    <xf numFmtId="0" fontId="34" fillId="0" borderId="1" xfId="0" applyFont="1" applyBorder="1" applyAlignment="1" applyProtection="1">
      <alignment horizontal="justify" vertical="center" wrapText="1"/>
    </xf>
    <xf numFmtId="0" fontId="34" fillId="0" borderId="2" xfId="0" applyFont="1" applyBorder="1" applyAlignment="1" applyProtection="1">
      <alignment horizontal="justify" vertical="center" wrapText="1"/>
    </xf>
    <xf numFmtId="0" fontId="34" fillId="0" borderId="16" xfId="0" applyFont="1" applyBorder="1" applyAlignment="1" applyProtection="1">
      <alignment vertical="center" wrapText="1"/>
    </xf>
    <xf numFmtId="0" fontId="34" fillId="0" borderId="2" xfId="0" applyFont="1" applyBorder="1" applyAlignment="1" applyProtection="1">
      <alignment vertical="center" wrapText="1"/>
    </xf>
    <xf numFmtId="0" fontId="36" fillId="0" borderId="1" xfId="0" applyFont="1" applyBorder="1" applyAlignment="1">
      <alignment horizontal="justify" vertical="center" wrapText="1"/>
    </xf>
    <xf numFmtId="0" fontId="36" fillId="0" borderId="2" xfId="0" applyFont="1" applyBorder="1" applyAlignment="1">
      <alignment horizontal="left" vertical="center" wrapText="1"/>
    </xf>
    <xf numFmtId="0" fontId="36" fillId="0" borderId="2" xfId="0" applyFont="1" applyBorder="1" applyAlignment="1">
      <alignment horizontal="justify" vertical="center" wrapText="1"/>
    </xf>
    <xf numFmtId="0" fontId="37" fillId="7" borderId="1" xfId="0" applyFont="1" applyFill="1" applyBorder="1" applyAlignment="1" applyProtection="1">
      <alignment horizontal="justify" vertical="center" wrapText="1"/>
    </xf>
    <xf numFmtId="0" fontId="37" fillId="0" borderId="2" xfId="0" applyFont="1" applyBorder="1" applyAlignment="1" applyProtection="1">
      <alignment horizontal="justify" vertical="center" wrapText="1"/>
    </xf>
    <xf numFmtId="0" fontId="37" fillId="0" borderId="16" xfId="0" applyFont="1" applyBorder="1" applyAlignment="1" applyProtection="1">
      <alignment vertical="center" wrapText="1"/>
    </xf>
    <xf numFmtId="0" fontId="37" fillId="0" borderId="1" xfId="0" applyFont="1" applyBorder="1" applyAlignment="1" applyProtection="1">
      <alignment horizontal="justify"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29" fillId="3" borderId="22" xfId="0" applyFont="1" applyFill="1" applyBorder="1" applyAlignment="1">
      <alignment horizontal="center" vertical="center" wrapText="1"/>
    </xf>
    <xf numFmtId="0" fontId="29" fillId="3" borderId="25" xfId="0" applyFont="1" applyFill="1" applyBorder="1" applyAlignment="1">
      <alignment horizontal="center" vertical="center" wrapText="1"/>
    </xf>
    <xf numFmtId="0" fontId="37" fillId="9" borderId="26" xfId="0" applyFont="1" applyFill="1" applyBorder="1" applyAlignment="1" applyProtection="1">
      <alignment horizontal="justify" vertical="center" wrapText="1"/>
    </xf>
    <xf numFmtId="0" fontId="37" fillId="0" borderId="26" xfId="0" applyFont="1" applyBorder="1" applyAlignment="1" applyProtection="1">
      <alignment horizontal="justify" vertical="center" wrapText="1"/>
    </xf>
    <xf numFmtId="0" fontId="37" fillId="0" borderId="26" xfId="0" applyFont="1" applyBorder="1" applyAlignment="1" applyProtection="1">
      <alignment vertical="center" wrapText="1"/>
    </xf>
    <xf numFmtId="0" fontId="37" fillId="0" borderId="27" xfId="0" applyFont="1" applyBorder="1" applyAlignment="1" applyProtection="1">
      <alignment horizontal="justify" vertical="center" wrapText="1"/>
    </xf>
    <xf numFmtId="0" fontId="4" fillId="8" borderId="25"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36" fillId="0" borderId="26" xfId="0" applyFont="1" applyBorder="1" applyAlignment="1">
      <alignment horizontal="justify" vertical="center" wrapText="1"/>
    </xf>
    <xf numFmtId="0" fontId="4" fillId="0" borderId="23" xfId="0" applyFont="1" applyBorder="1" applyAlignment="1">
      <alignment vertical="top" wrapText="1"/>
    </xf>
    <xf numFmtId="0" fontId="36" fillId="0" borderId="26" xfId="0" applyFont="1" applyBorder="1" applyAlignment="1">
      <alignment horizontal="left" vertical="center" wrapText="1"/>
    </xf>
    <xf numFmtId="0" fontId="36" fillId="0" borderId="27" xfId="0" applyFont="1" applyBorder="1" applyAlignment="1">
      <alignment horizontal="justify" vertical="center" wrapText="1"/>
    </xf>
    <xf numFmtId="0" fontId="4" fillId="0" borderId="24" xfId="0" applyFont="1" applyBorder="1" applyAlignment="1">
      <alignment vertical="top" wrapText="1"/>
    </xf>
    <xf numFmtId="0" fontId="4" fillId="10" borderId="25"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34" fillId="0" borderId="26" xfId="0" applyFont="1" applyBorder="1" applyAlignment="1" applyProtection="1">
      <alignment horizontal="justify" vertical="center" wrapText="1"/>
    </xf>
    <xf numFmtId="0" fontId="34" fillId="0" borderId="26" xfId="0" applyFont="1" applyBorder="1" applyAlignment="1" applyProtection="1">
      <alignment vertical="center" wrapText="1"/>
    </xf>
    <xf numFmtId="0" fontId="34" fillId="0" borderId="27" xfId="0" applyFont="1" applyBorder="1" applyAlignment="1" applyProtection="1">
      <alignment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10" fillId="0" borderId="0" xfId="0" applyFont="1" applyAlignment="1">
      <alignment horizontal="center" vertical="center"/>
    </xf>
    <xf numFmtId="0" fontId="13" fillId="0" borderId="0" xfId="0" applyFont="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8" fillId="0" borderId="17"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49" fontId="26" fillId="6" borderId="18" xfId="22" applyNumberFormat="1" applyFont="1" applyFill="1" applyBorder="1" applyAlignment="1" applyProtection="1">
      <alignment horizontal="left" vertical="center" wrapText="1"/>
      <protection locked="0"/>
    </xf>
    <xf numFmtId="0" fontId="6" fillId="0" borderId="3" xfId="0" applyFont="1" applyBorder="1" applyAlignment="1">
      <alignment horizontal="center" wrapText="1"/>
    </xf>
    <xf numFmtId="0" fontId="6" fillId="0" borderId="12" xfId="0" applyFont="1" applyBorder="1" applyAlignment="1">
      <alignment horizontal="center" wrapText="1"/>
    </xf>
    <xf numFmtId="164" fontId="26" fillId="6" borderId="18" xfId="22" applyNumberFormat="1" applyFont="1" applyFill="1" applyBorder="1" applyAlignment="1" applyProtection="1">
      <alignment horizontal="left" vertical="center" wrapText="1"/>
      <protection locked="0"/>
    </xf>
    <xf numFmtId="166" fontId="26" fillId="6" borderId="18" xfId="22"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15" fillId="0" borderId="0" xfId="0" applyFont="1" applyFill="1" applyBorder="1" applyAlignment="1">
      <alignment horizontal="center" vertical="center"/>
    </xf>
    <xf numFmtId="0" fontId="21" fillId="4" borderId="11" xfId="0" applyFont="1" applyFill="1" applyBorder="1" applyAlignment="1">
      <alignment horizontal="center" vertical="center"/>
    </xf>
    <xf numFmtId="0" fontId="22" fillId="5" borderId="11" xfId="0" applyFont="1" applyFill="1" applyBorder="1" applyAlignment="1">
      <alignment horizontal="center" vertical="center"/>
    </xf>
    <xf numFmtId="0" fontId="20" fillId="3" borderId="11" xfId="0" applyFont="1" applyFill="1" applyBorder="1" applyAlignment="1">
      <alignment horizontal="center" vertical="center"/>
    </xf>
    <xf numFmtId="0" fontId="14" fillId="0" borderId="0" xfId="0" applyFont="1" applyAlignment="1">
      <alignment horizontal="left" vertical="center" wrapText="1"/>
    </xf>
    <xf numFmtId="0" fontId="14" fillId="0" borderId="0" xfId="0" applyFont="1" applyFill="1" applyBorder="1" applyAlignment="1">
      <alignment horizontal="right" vertical="center"/>
    </xf>
    <xf numFmtId="0" fontId="14" fillId="0" borderId="11" xfId="0" applyFont="1" applyFill="1" applyBorder="1" applyAlignment="1">
      <alignment horizontal="right" vertical="center"/>
    </xf>
    <xf numFmtId="0" fontId="5" fillId="2" borderId="13" xfId="0" applyNumberFormat="1" applyFont="1" applyFill="1" applyBorder="1" applyAlignment="1" applyProtection="1">
      <alignment horizontal="left" vertical="center" wrapText="1"/>
      <protection locked="0"/>
    </xf>
    <xf numFmtId="0" fontId="5" fillId="2" borderId="14" xfId="0" applyNumberFormat="1" applyFont="1" applyFill="1" applyBorder="1" applyAlignment="1" applyProtection="1">
      <alignment horizontal="left" vertical="center" wrapText="1"/>
      <protection locked="0"/>
    </xf>
    <xf numFmtId="0" fontId="5" fillId="2" borderId="15" xfId="0" applyNumberFormat="1" applyFont="1" applyFill="1" applyBorder="1" applyAlignment="1" applyProtection="1">
      <alignment horizontal="left" vertical="center" wrapText="1"/>
      <protection locked="0"/>
    </xf>
    <xf numFmtId="0" fontId="14" fillId="0" borderId="0" xfId="0" applyFont="1" applyAlignment="1">
      <alignment horizontal="left" vertical="center"/>
    </xf>
    <xf numFmtId="0" fontId="32" fillId="0" borderId="0" xfId="0" applyFont="1" applyAlignment="1">
      <alignment horizontal="center"/>
    </xf>
    <xf numFmtId="0" fontId="31" fillId="0" borderId="0" xfId="0" applyFont="1" applyAlignment="1">
      <alignment horizontal="center"/>
    </xf>
  </cellXfs>
  <cellStyles count="27">
    <cellStyle name="Excel Built-in Normal" xfId="22"/>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3" builtinId="8" hidden="1"/>
    <cellStyle name="Lien hypertexte" xfId="25"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4" builtinId="9" hidden="1"/>
    <cellStyle name="Lien hypertexte visité" xfId="26" builtinId="9" hidden="1"/>
    <cellStyle name="Normal" xfId="0" builtinId="0"/>
    <cellStyle name="Pourcentage" xfId="1" builtinId="5"/>
  </cellStyles>
  <dxfs count="2">
    <dxf>
      <font>
        <color theme="1"/>
      </font>
      <fill>
        <patternFill patternType="solid">
          <fgColor indexed="64"/>
          <bgColor rgb="FFE2A947"/>
        </patternFill>
      </fill>
    </dxf>
    <dxf>
      <font>
        <color rgb="FF006100"/>
      </font>
      <fill>
        <patternFill>
          <bgColor rgb="FFC6EFCE"/>
        </patternFill>
      </fill>
    </dxf>
  </dxfs>
  <tableStyles count="0" defaultTableStyle="TableStyleMedium9" defaultPivotStyle="PivotStyleMedium4"/>
  <colors>
    <mruColors>
      <color rgb="FFCCF2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Rappel des items validés</a:t>
            </a:r>
          </a:p>
        </c:rich>
      </c:tx>
      <c:layout>
        <c:manualLayout>
          <c:xMode val="edge"/>
          <c:yMode val="edge"/>
          <c:x val="0.41782971596818003"/>
          <c:y val="5.6858401174429501E-2"/>
        </c:manualLayout>
      </c:layout>
      <c:overlay val="0"/>
    </c:title>
    <c:autoTitleDeleted val="0"/>
    <c:plotArea>
      <c:layout>
        <c:manualLayout>
          <c:layoutTarget val="inner"/>
          <c:xMode val="edge"/>
          <c:yMode val="edge"/>
          <c:x val="2.0878364689833999E-2"/>
          <c:y val="0.20164558698455401"/>
          <c:w val="0.97054530597912003"/>
          <c:h val="9.7591977832039295E-2"/>
        </c:manualLayout>
      </c:layout>
      <c:barChart>
        <c:barDir val="col"/>
        <c:grouping val="clustered"/>
        <c:varyColors val="0"/>
        <c:ser>
          <c:idx val="0"/>
          <c:order val="0"/>
          <c:spPr>
            <a:blipFill rotWithShape="1">
              <a:blip xmlns:r="http://schemas.openxmlformats.org/officeDocument/2006/relationships" r:embed="rId1"/>
              <a:tile tx="0" ty="0" sx="100000" sy="100000" flip="none" algn="tl"/>
            </a:blipFill>
          </c:spPr>
          <c:invertIfNegative val="0"/>
          <c:pictureOptions>
            <c:pictureFormat val="stackScale"/>
            <c:pictureStackUnit val="1"/>
          </c:pictureOptions>
          <c:cat>
            <c:numRef>
              <c:f>'Tableau de synthèse'!$B$5:$B$28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'Tableau de synthèse'!$C$5:$C$28</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CC8B-BC47-A548-F17BB23F6FC0}"/>
            </c:ext>
          </c:extLst>
        </c:ser>
        <c:dLbls>
          <c:showLegendKey val="0"/>
          <c:showVal val="0"/>
          <c:showCatName val="0"/>
          <c:showSerName val="0"/>
          <c:showPercent val="0"/>
          <c:showBubbleSize val="0"/>
        </c:dLbls>
        <c:gapWidth val="75"/>
        <c:overlap val="-25"/>
        <c:axId val="-521052848"/>
        <c:axId val="-490602672"/>
      </c:barChart>
      <c:catAx>
        <c:axId val="-521052848"/>
        <c:scaling>
          <c:orientation val="minMax"/>
        </c:scaling>
        <c:delete val="0"/>
        <c:axPos val="b"/>
        <c:numFmt formatCode="General" sourceLinked="1"/>
        <c:majorTickMark val="none"/>
        <c:minorTickMark val="none"/>
        <c:tickLblPos val="nextTo"/>
        <c:crossAx val="-490602672"/>
        <c:crosses val="autoZero"/>
        <c:auto val="1"/>
        <c:lblAlgn val="ctr"/>
        <c:lblOffset val="100"/>
        <c:noMultiLvlLbl val="0"/>
      </c:catAx>
      <c:valAx>
        <c:axId val="-490602672"/>
        <c:scaling>
          <c:orientation val="minMax"/>
          <c:max val="1"/>
        </c:scaling>
        <c:delete val="1"/>
        <c:axPos val="l"/>
        <c:majorGridlines/>
        <c:numFmt formatCode="General" sourceLinked="1"/>
        <c:majorTickMark val="none"/>
        <c:minorTickMark val="none"/>
        <c:tickLblPos val="nextTo"/>
        <c:crossAx val="-521052848"/>
        <c:crosses val="autoZero"/>
        <c:crossBetween val="between"/>
        <c:majorUnit val="1"/>
      </c:valAx>
    </c:plotArea>
    <c:plotVisOnly val="1"/>
    <c:dispBlanksAs val="gap"/>
    <c:showDLblsOverMax val="0"/>
  </c:chart>
  <c:txPr>
    <a:bodyPr/>
    <a:lstStyle/>
    <a:p>
      <a:pPr>
        <a:defRPr sz="1600"/>
      </a:pPr>
      <a:endParaRPr lang="fr-FR"/>
    </a:p>
  </c:txPr>
  <c:printSettings>
    <c:headerFooter/>
    <c:pageMargins b="1" l="0.75" r="0.75" t="1" header="0.5" footer="0.5"/>
    <c:pageSetup/>
  </c:printSettings>
  <c:userShapes r:id="rId2"/>
</c:chartSpace>
</file>

<file path=xl/diagrams/colors1.xml><?xml version="1.0" encoding="utf-8"?>
<dgm:colorsDef xmlns:dgm="http://schemas.openxmlformats.org/drawingml/2006/diagram" xmlns:a="http://schemas.openxmlformats.org/drawingml/2006/main" uniqueId="urn:microsoft.com/office/officeart/2005/8/colors/colorful3">
  <dgm:title val=""/>
  <dgm:desc val=""/>
  <dgm:catLst>
    <dgm:cat type="colorful" pri="10300"/>
  </dgm:catLst>
  <dgm:styleLbl name="node0">
    <dgm:fillClrLst meth="repeat">
      <a:schemeClr val="accent2"/>
    </dgm:fillClrLst>
    <dgm:linClrLst meth="repeat">
      <a:schemeClr val="lt1"/>
    </dgm:linClrLst>
    <dgm:effectClrLst/>
    <dgm:txLinClrLst/>
    <dgm:txFillClrLst/>
    <dgm:txEffectClrLst/>
  </dgm:styleLbl>
  <dgm:styleLbl name="node1">
    <dgm:fillClrLst>
      <a:schemeClr val="accent3"/>
      <a:schemeClr val="accent4"/>
    </dgm:fillClrLst>
    <dgm:linClrLst meth="repeat">
      <a:schemeClr val="lt1"/>
    </dgm:linClrLst>
    <dgm:effectClrLst/>
    <dgm:txLinClrLst/>
    <dgm:txFillClrLst/>
    <dgm:txEffectClrLst/>
  </dgm:styleLbl>
  <dgm:styleLbl name="alignNode1">
    <dgm:fillClrLst>
      <a:schemeClr val="accent3"/>
      <a:schemeClr val="accent4"/>
    </dgm:fillClrLst>
    <dgm:linClrLst>
      <a:schemeClr val="accent3"/>
      <a:schemeClr val="accent4"/>
    </dgm:linClrLst>
    <dgm:effectClrLst/>
    <dgm:txLinClrLst/>
    <dgm:txFillClrLst/>
    <dgm:txEffectClrLst/>
  </dgm:styleLbl>
  <dgm:styleLbl name="lnNode1">
    <dgm:fillClrLst>
      <a:schemeClr val="accent3"/>
      <a:schemeClr val="accent4"/>
    </dgm:fillClrLst>
    <dgm:linClrLst meth="repeat">
      <a:schemeClr val="lt1"/>
    </dgm:linClrLst>
    <dgm:effectClrLst/>
    <dgm:txLinClrLst/>
    <dgm:txFillClrLst/>
    <dgm:txEffectClrLst/>
  </dgm:styleLbl>
  <dgm:styleLbl name="vennNode1">
    <dgm:fillClrLst>
      <a:schemeClr val="accent3">
        <a:alpha val="50000"/>
      </a:schemeClr>
      <a:schemeClr val="accent4">
        <a:alpha val="50000"/>
      </a:schemeClr>
    </dgm:fillClrLst>
    <dgm:linClrLst meth="repeat">
      <a:schemeClr val="lt1"/>
    </dgm:linClrLst>
    <dgm:effectClrLst/>
    <dgm:txLinClrLst/>
    <dgm:txFillClrLst/>
    <dgm:txEffectClrLst/>
  </dgm:styleLbl>
  <dgm:styleLbl name="node2">
    <dgm:fillClrLst>
      <a:schemeClr val="accent4"/>
    </dgm:fillClrLst>
    <dgm:linClrLst meth="repeat">
      <a:schemeClr val="lt1"/>
    </dgm:linClrLst>
    <dgm:effectClrLst/>
    <dgm:txLinClrLst/>
    <dgm:txFillClrLst/>
    <dgm:txEffectClrLst/>
  </dgm:styleLbl>
  <dgm:styleLbl name="node3">
    <dgm:fillClrLst>
      <a:schemeClr val="accent5"/>
    </dgm:fillClrLst>
    <dgm:linClrLst meth="repeat">
      <a:schemeClr val="lt1"/>
    </dgm:linClrLst>
    <dgm:effectClrLst/>
    <dgm:txLinClrLst/>
    <dgm:txFillClrLst/>
    <dgm:txEffectClrLst/>
  </dgm:styleLbl>
  <dgm:styleLbl name="node4">
    <dgm:fillClrLst>
      <a:schemeClr val="accent6"/>
    </dgm:fillClrLst>
    <dgm:linClrLst meth="repeat">
      <a:schemeClr val="lt1"/>
    </dgm:linClrLst>
    <dgm:effectClrLst/>
    <dgm:txLinClrLst/>
    <dgm:txFillClrLst/>
    <dgm:txEffectClrLst/>
  </dgm:styleLbl>
  <dgm:styleLbl name="fgImgPlace1">
    <dgm:fillClrLst>
      <a:schemeClr val="accent3">
        <a:tint val="50000"/>
      </a:schemeClr>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3"/>
      <a:schemeClr val="accent4"/>
    </dgm:fillClrLst>
    <dgm:linClrLst meth="repeat">
      <a:schemeClr val="lt1"/>
    </dgm:linClrLst>
    <dgm:effectClrLst/>
    <dgm:txLinClrLst/>
    <dgm:txFillClrLst/>
    <dgm:txEffectClrLst/>
  </dgm:styleLbl>
  <dgm:styleLbl name="fgSibTrans2D1">
    <dgm:fillClrLst>
      <a:schemeClr val="accent3"/>
      <a:schemeClr val="accent4"/>
    </dgm:fillClrLst>
    <dgm:linClrLst meth="repeat">
      <a:schemeClr val="lt1"/>
    </dgm:linClrLst>
    <dgm:effectClrLst/>
    <dgm:txLinClrLst/>
    <dgm:txFillClrLst meth="repeat">
      <a:schemeClr val="lt1"/>
    </dgm:txFillClrLst>
    <dgm:txEffectClrLst/>
  </dgm:styleLbl>
  <dgm:styleLbl name="bgSibTrans2D1">
    <dgm:fillClrLst>
      <a:schemeClr val="accent3"/>
      <a:schemeClr val="accent4"/>
    </dgm:fillClrLst>
    <dgm:linClrLst meth="repeat">
      <a:schemeClr val="lt1"/>
    </dgm:linClrLst>
    <dgm:effectClrLst/>
    <dgm:txLinClrLst/>
    <dgm:txFillClrLst meth="repeat">
      <a:schemeClr val="lt1"/>
    </dgm:txFillClrLst>
    <dgm:txEffectClrLst/>
  </dgm:styleLbl>
  <dgm:styleLbl name="sibTrans1D1">
    <dgm:fillClrLst/>
    <dgm:linClrLst>
      <a:schemeClr val="accent3"/>
      <a:schemeClr val="accent4"/>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a:shade val="80000"/>
      </a:schemeClr>
    </dgm:linClrLst>
    <dgm:effectClrLst/>
    <dgm:txLinClrLst/>
    <dgm:txFillClrLst/>
    <dgm:txEffectClrLst/>
  </dgm:styleLbl>
  <dgm:styleLbl name="asst1">
    <dgm:fillClrLst meth="repeat">
      <a:schemeClr val="accent4"/>
    </dgm:fillClrLst>
    <dgm:linClrLst meth="repeat">
      <a:schemeClr val="lt1">
        <a:shade val="80000"/>
      </a:schemeClr>
    </dgm:linClrLst>
    <dgm:effectClrLst/>
    <dgm:txLinClrLst/>
    <dgm:txFillClrLst/>
    <dgm:txEffectClrLst/>
  </dgm:styleLbl>
  <dgm:styleLbl name="asst2">
    <dgm:fillClrLst>
      <a:schemeClr val="accent5"/>
    </dgm:fillClrLst>
    <dgm:linClrLst meth="repeat">
      <a:schemeClr val="lt1"/>
    </dgm:linClrLst>
    <dgm:effectClrLst/>
    <dgm:txLinClrLst/>
    <dgm:txFillClrLst/>
    <dgm:txEffectClrLst/>
  </dgm:styleLbl>
  <dgm:styleLbl name="asst3">
    <dgm:fillClrLst>
      <a:schemeClr val="accent6"/>
    </dgm:fillClrLst>
    <dgm:linClrLst meth="repeat">
      <a:schemeClr val="lt1"/>
    </dgm:linClrLst>
    <dgm:effectClrLst/>
    <dgm:txLinClrLst/>
    <dgm:txFillClrLst/>
    <dgm:txEffectClrLst/>
  </dgm:styleLbl>
  <dgm:styleLbl name="asst4">
    <dgm:fillClrLst>
      <a:schemeClr val="accent1"/>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3"/>
    </dgm:fillClrLst>
    <dgm:linClrLst meth="repeat">
      <a:schemeClr val="accent3"/>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4"/>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5"/>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dgm:linClrLst>
    <dgm:effectClrLst/>
    <dgm:txLinClrLst/>
    <dgm:txFillClrLst meth="repeat">
      <a:schemeClr val="tx1"/>
    </dgm:txFillClrLst>
    <dgm:txEffectClrLst/>
  </dgm:styleLbl>
  <dgm:styleLbl name="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solidFgAcc1">
    <dgm:fillClrLst meth="repeat">
      <a:schemeClr val="lt1"/>
    </dgm:fillClrLst>
    <dgm:linClrLst>
      <a:schemeClr val="accent3"/>
      <a:schemeClr val="accent4"/>
    </dgm:linClrLst>
    <dgm:effectClrLst/>
    <dgm:txLinClrLst/>
    <dgm:txFillClrLst meth="repeat">
      <a:schemeClr val="dk1"/>
    </dgm:txFillClrLst>
    <dgm:txEffectClrLst/>
  </dgm:styleLbl>
  <dgm:styleLbl name="solidAlignAcc1">
    <dgm:fillClrLst meth="repeat">
      <a:schemeClr val="lt1"/>
    </dgm:fillClrLst>
    <dgm:linClrLst>
      <a:schemeClr val="accent3"/>
      <a:schemeClr val="accent4"/>
    </dgm:linClrLst>
    <dgm:effectClrLst/>
    <dgm:txLinClrLst/>
    <dgm:txFillClrLst meth="repeat">
      <a:schemeClr val="dk1"/>
    </dgm:txFillClrLst>
    <dgm:txEffectClrLst/>
  </dgm:styleLbl>
  <dgm:styleLbl name="solidBgAcc1">
    <dgm:fillClrLst meth="repeat">
      <a:schemeClr val="lt1"/>
    </dgm:fillClrLst>
    <dgm:linClrLst>
      <a:schemeClr val="accent3"/>
      <a:schemeClr val="accent4"/>
    </dgm:linClrLst>
    <dgm:effectClrLst/>
    <dgm:txLinClrLst/>
    <dgm:txFillClrLst meth="repeat">
      <a:schemeClr val="dk1"/>
    </dgm:txFillClrLst>
    <dgm:txEffectClrLst/>
  </dgm:styleLbl>
  <dgm:styleLbl name="f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align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b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2"/>
    </dgm:linClrLst>
    <dgm:effectClrLst/>
    <dgm:txLinClrLst/>
    <dgm:txFillClrLst meth="repeat">
      <a:schemeClr val="dk1"/>
    </dgm:txFillClrLst>
    <dgm:txEffectClrLst/>
  </dgm:styleLbl>
  <dgm:styleLbl name="fgAcc2">
    <dgm:fillClrLst meth="repeat">
      <a:schemeClr val="lt1">
        <a:alpha val="90000"/>
      </a:schemeClr>
    </dgm:fillClrLst>
    <dgm:linClrLst>
      <a:schemeClr val="accent4"/>
    </dgm:linClrLst>
    <dgm:effectClrLst/>
    <dgm:txLinClrLst/>
    <dgm:txFillClrLst meth="repeat">
      <a:schemeClr val="dk1"/>
    </dgm:txFillClrLst>
    <dgm:txEffectClrLst/>
  </dgm:styleLbl>
  <dgm:styleLbl name="fgAcc3">
    <dgm:fillClrLst meth="repeat">
      <a:schemeClr val="lt1">
        <a:alpha val="90000"/>
      </a:schemeClr>
    </dgm:fillClrLst>
    <dgm:linClrLst>
      <a:schemeClr val="accent5"/>
    </dgm:linClrLst>
    <dgm:effectClrLst/>
    <dgm:txLinClrLst/>
    <dgm:txFillClrLst meth="repeat">
      <a:schemeClr val="dk1"/>
    </dgm:txFillClrLst>
    <dgm:txEffectClrLst/>
  </dgm:styleLbl>
  <dgm:styleLbl name="fgAcc4">
    <dgm:fillClrLst meth="repeat">
      <a:schemeClr val="lt1">
        <a:alpha val="90000"/>
      </a:schemeClr>
    </dgm:fillClrLst>
    <dgm:linClrLst>
      <a:schemeClr val="accent6"/>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3">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4B30E4A-CF22-C741-9B8A-F7E191D1CCF9}" type="doc">
      <dgm:prSet loTypeId="urn:microsoft.com/office/officeart/2005/8/layout/chevron2" loCatId="" qsTypeId="urn:microsoft.com/office/officeart/2005/8/quickstyle/3D2" qsCatId="3D" csTypeId="urn:microsoft.com/office/officeart/2005/8/colors/colorful3" csCatId="colorful" phldr="1"/>
      <dgm:spPr/>
      <dgm:t>
        <a:bodyPr/>
        <a:lstStyle/>
        <a:p>
          <a:endParaRPr lang="fr-FR"/>
        </a:p>
      </dgm:t>
    </dgm:pt>
    <dgm:pt modelId="{E8EA06AE-110A-1949-A33A-8A81C661EFD2}">
      <dgm:prSet phldrT="[Texte]" custT="1"/>
      <dgm:spPr/>
      <dgm:t>
        <a:bodyPr/>
        <a:lstStyle/>
        <a:p>
          <a:endParaRPr lang="fr-FR" sz="2000" b="1">
            <a:solidFill>
              <a:schemeClr val="tx1"/>
            </a:solidFill>
          </a:endParaRPr>
        </a:p>
        <a:p>
          <a:r>
            <a:rPr lang="fr-FR" sz="2000" b="1">
              <a:solidFill>
                <a:schemeClr val="tx1"/>
              </a:solidFill>
            </a:rPr>
            <a:t>E3D niveau 1. </a:t>
          </a:r>
        </a:p>
        <a:p>
          <a:r>
            <a:rPr lang="fr-FR" sz="2000">
              <a:solidFill>
                <a:schemeClr val="tx1"/>
              </a:solidFill>
            </a:rPr>
            <a:t>Engagement dans la démarche</a:t>
          </a:r>
        </a:p>
      </dgm:t>
    </dgm:pt>
    <dgm:pt modelId="{BDB1CEA2-2A1B-7A44-8167-85ADBCEC60D4}" type="parTrans" cxnId="{B3C75FBC-82CE-6642-908E-4CD324275115}">
      <dgm:prSet/>
      <dgm:spPr/>
      <dgm:t>
        <a:bodyPr/>
        <a:lstStyle/>
        <a:p>
          <a:endParaRPr lang="fr-FR"/>
        </a:p>
      </dgm:t>
    </dgm:pt>
    <dgm:pt modelId="{701D74DE-0E1A-514E-91AB-AC0FA91524F0}" type="sibTrans" cxnId="{B3C75FBC-82CE-6642-908E-4CD324275115}">
      <dgm:prSet/>
      <dgm:spPr/>
      <dgm:t>
        <a:bodyPr/>
        <a:lstStyle/>
        <a:p>
          <a:endParaRPr lang="fr-FR"/>
        </a:p>
      </dgm:t>
    </dgm:pt>
    <dgm:pt modelId="{DDB73E18-E7DA-E14C-953F-6EDE08AEA812}">
      <dgm:prSet phldrT="[Texte]" custT="1"/>
      <dgm:spPr/>
      <dgm:t>
        <a:bodyPr/>
        <a:lstStyle/>
        <a:p>
          <a:pPr algn="just"/>
          <a:r>
            <a:rPr lang="fr-FR" sz="1700"/>
            <a:t>Le projet à l'origine de la démarche prend explicitement en compte les relations entre l'environnement, la société, l'économie, la culture voire d'autres dimensions propres au développement durable ;</a:t>
          </a:r>
        </a:p>
      </dgm:t>
    </dgm:pt>
    <dgm:pt modelId="{EA4B0852-8FB9-584A-AE4D-4E407701160F}" type="parTrans" cxnId="{7ADB4CB3-BE7F-5A48-A2BD-8EF190717E05}">
      <dgm:prSet/>
      <dgm:spPr/>
      <dgm:t>
        <a:bodyPr/>
        <a:lstStyle/>
        <a:p>
          <a:endParaRPr lang="fr-FR"/>
        </a:p>
      </dgm:t>
    </dgm:pt>
    <dgm:pt modelId="{05141867-5048-744A-B5E4-DF36BB1EDFC6}" type="sibTrans" cxnId="{7ADB4CB3-BE7F-5A48-A2BD-8EF190717E05}">
      <dgm:prSet/>
      <dgm:spPr/>
      <dgm:t>
        <a:bodyPr/>
        <a:lstStyle/>
        <a:p>
          <a:endParaRPr lang="fr-FR"/>
        </a:p>
      </dgm:t>
    </dgm:pt>
    <dgm:pt modelId="{B4966BCB-0528-7C43-AC11-4C062F2F4054}">
      <dgm:prSet phldrT="[Texte]" custT="1"/>
      <dgm:spPr/>
      <dgm:t>
        <a:bodyPr/>
        <a:lstStyle/>
        <a:p>
          <a:r>
            <a:rPr lang="fr-FR" sz="2000" b="1">
              <a:solidFill>
                <a:srgbClr val="000000"/>
              </a:solidFill>
            </a:rPr>
            <a:t>E3D niveau 2. </a:t>
          </a:r>
          <a:r>
            <a:rPr lang="fr-FR" sz="2000">
              <a:solidFill>
                <a:srgbClr val="000000"/>
              </a:solidFill>
            </a:rPr>
            <a:t>Approfondissement</a:t>
          </a:r>
        </a:p>
      </dgm:t>
    </dgm:pt>
    <dgm:pt modelId="{A4D1F69F-2482-D344-95E0-EBB902863953}" type="parTrans" cxnId="{6D207C31-C773-2445-9DA8-663F0BD3AD4C}">
      <dgm:prSet/>
      <dgm:spPr/>
      <dgm:t>
        <a:bodyPr/>
        <a:lstStyle/>
        <a:p>
          <a:endParaRPr lang="fr-FR"/>
        </a:p>
      </dgm:t>
    </dgm:pt>
    <dgm:pt modelId="{BC3E84C9-0769-164B-8AA7-FF3747E9546D}" type="sibTrans" cxnId="{6D207C31-C773-2445-9DA8-663F0BD3AD4C}">
      <dgm:prSet/>
      <dgm:spPr/>
      <dgm:t>
        <a:bodyPr/>
        <a:lstStyle/>
        <a:p>
          <a:endParaRPr lang="fr-FR"/>
        </a:p>
      </dgm:t>
    </dgm:pt>
    <dgm:pt modelId="{00CCCF82-4927-734E-867F-533EF3DB3CC3}">
      <dgm:prSet phldrT="[Texte]" custT="1"/>
      <dgm:spPr/>
      <dgm:t>
        <a:bodyPr/>
        <a:lstStyle/>
        <a:p>
          <a:pPr algn="just"/>
          <a:r>
            <a:rPr lang="fr-FR" sz="1700"/>
            <a:t>Formation progressive des personnels enseignants et d'encadrement de l'école ou de l'établissement au développement durbale ;</a:t>
          </a:r>
        </a:p>
      </dgm:t>
    </dgm:pt>
    <dgm:pt modelId="{B9644E65-7A4D-A24B-BAF4-CE1D98447EBB}" type="parTrans" cxnId="{17E98F5A-0137-5B4D-A86A-AE757E3B97CD}">
      <dgm:prSet/>
      <dgm:spPr/>
      <dgm:t>
        <a:bodyPr/>
        <a:lstStyle/>
        <a:p>
          <a:endParaRPr lang="fr-FR"/>
        </a:p>
      </dgm:t>
    </dgm:pt>
    <dgm:pt modelId="{F3ACFC97-3B81-2E47-898A-B495C1A7245A}" type="sibTrans" cxnId="{17E98F5A-0137-5B4D-A86A-AE757E3B97CD}">
      <dgm:prSet/>
      <dgm:spPr/>
      <dgm:t>
        <a:bodyPr/>
        <a:lstStyle/>
        <a:p>
          <a:endParaRPr lang="fr-FR"/>
        </a:p>
      </dgm:t>
    </dgm:pt>
    <dgm:pt modelId="{FDFDDB7E-6EA2-0845-895F-30AA1B84BF04}">
      <dgm:prSet phldrT="[Texte]" custT="1"/>
      <dgm:spPr/>
      <dgm:t>
        <a:bodyPr/>
        <a:lstStyle/>
        <a:p>
          <a:endParaRPr lang="fr-FR" sz="2000" b="1">
            <a:solidFill>
              <a:srgbClr val="000000"/>
            </a:solidFill>
          </a:endParaRPr>
        </a:p>
        <a:p>
          <a:r>
            <a:rPr lang="fr-FR" sz="2000" b="1">
              <a:solidFill>
                <a:srgbClr val="000000"/>
              </a:solidFill>
            </a:rPr>
            <a:t>E3D niveau 3. </a:t>
          </a:r>
        </a:p>
        <a:p>
          <a:r>
            <a:rPr lang="fr-FR" sz="2000">
              <a:solidFill>
                <a:srgbClr val="000000"/>
              </a:solidFill>
            </a:rPr>
            <a:t>Déploiement</a:t>
          </a:r>
        </a:p>
      </dgm:t>
    </dgm:pt>
    <dgm:pt modelId="{0BAE426F-7EC7-2F41-9E30-30932D6FE748}" type="parTrans" cxnId="{59A68EA3-FD92-9E46-BC63-95B1B3D61677}">
      <dgm:prSet/>
      <dgm:spPr/>
      <dgm:t>
        <a:bodyPr/>
        <a:lstStyle/>
        <a:p>
          <a:endParaRPr lang="fr-FR"/>
        </a:p>
      </dgm:t>
    </dgm:pt>
    <dgm:pt modelId="{35097ED6-CE02-3141-9B25-1842115F7A72}" type="sibTrans" cxnId="{59A68EA3-FD92-9E46-BC63-95B1B3D61677}">
      <dgm:prSet/>
      <dgm:spPr/>
      <dgm:t>
        <a:bodyPr/>
        <a:lstStyle/>
        <a:p>
          <a:endParaRPr lang="fr-FR"/>
        </a:p>
      </dgm:t>
    </dgm:pt>
    <dgm:pt modelId="{C39F6122-598E-DD4B-AC02-7E3405B62C42}">
      <dgm:prSet phldrT="[Texte]" custT="1"/>
      <dgm:spPr/>
      <dgm:t>
        <a:bodyPr/>
        <a:lstStyle/>
        <a:p>
          <a:r>
            <a:rPr lang="fr-FR" sz="1700"/>
            <a:t>Modification globale du fonctionnement de l'école ou de l'établissement qui permet d'établir clairement la contribution de l'école ou de l'établissement à "un développement qui répond aux besoins du présent sans compromettre la capacité des générations futures à répondre aux leurs" ;</a:t>
          </a:r>
        </a:p>
      </dgm:t>
    </dgm:pt>
    <dgm:pt modelId="{DF14BB69-5E4E-414F-9F00-078E01DBFAFA}" type="parTrans" cxnId="{BDE3694E-5EBC-AA4D-9CD4-45FD859BA5FA}">
      <dgm:prSet/>
      <dgm:spPr/>
      <dgm:t>
        <a:bodyPr/>
        <a:lstStyle/>
        <a:p>
          <a:endParaRPr lang="fr-FR"/>
        </a:p>
      </dgm:t>
    </dgm:pt>
    <dgm:pt modelId="{36651682-AC70-AA43-AA62-AE3B930B6140}" type="sibTrans" cxnId="{BDE3694E-5EBC-AA4D-9CD4-45FD859BA5FA}">
      <dgm:prSet/>
      <dgm:spPr/>
      <dgm:t>
        <a:bodyPr/>
        <a:lstStyle/>
        <a:p>
          <a:endParaRPr lang="fr-FR"/>
        </a:p>
      </dgm:t>
    </dgm:pt>
    <dgm:pt modelId="{2C36C3FC-B455-AC47-9A3B-BC51C1AC446E}">
      <dgm:prSet phldrT="[Texte]" custT="1"/>
      <dgm:spPr/>
      <dgm:t>
        <a:bodyPr/>
        <a:lstStyle/>
        <a:p>
          <a:pPr algn="just"/>
          <a:r>
            <a:rPr lang="fr-FR" sz="1700"/>
            <a:t>La démarche E3D est présentée au conseil d'école ou d'administration pour être inscrite dans le projet de la structure scolaire ;</a:t>
          </a:r>
        </a:p>
      </dgm:t>
    </dgm:pt>
    <dgm:pt modelId="{E8099E8A-1B4E-714C-8A5A-2512D6730C5B}" type="parTrans" cxnId="{F2692978-01FB-9149-ACDC-824A52D0DA10}">
      <dgm:prSet/>
      <dgm:spPr/>
      <dgm:t>
        <a:bodyPr/>
        <a:lstStyle/>
        <a:p>
          <a:endParaRPr lang="fr-FR"/>
        </a:p>
      </dgm:t>
    </dgm:pt>
    <dgm:pt modelId="{ED0F8EB2-C70A-7743-AC8E-22B8B5A87B7F}" type="sibTrans" cxnId="{F2692978-01FB-9149-ACDC-824A52D0DA10}">
      <dgm:prSet/>
      <dgm:spPr/>
      <dgm:t>
        <a:bodyPr/>
        <a:lstStyle/>
        <a:p>
          <a:endParaRPr lang="fr-FR"/>
        </a:p>
      </dgm:t>
    </dgm:pt>
    <dgm:pt modelId="{DF816FE2-D614-8741-8335-04EB3EBAA2F0}">
      <dgm:prSet phldrT="[Texte]" custT="1"/>
      <dgm:spPr/>
      <dgm:t>
        <a:bodyPr/>
        <a:lstStyle/>
        <a:p>
          <a:pPr algn="just"/>
          <a:r>
            <a:rPr lang="fr-FR" sz="1700"/>
            <a:t>Le choix du ou des différents partenaires territoriaux est réalisé en fonction de critères adaptés aux besoins de l'école ou de l'établissement. Le dialogue avec le ou les partenaires est engagé.</a:t>
          </a:r>
        </a:p>
      </dgm:t>
    </dgm:pt>
    <dgm:pt modelId="{01A06C74-2AF8-0649-8AD8-1313E71B61B7}" type="parTrans" cxnId="{0DE186B8-C6AC-AC4C-A872-8A6DAAE4D21A}">
      <dgm:prSet/>
      <dgm:spPr/>
      <dgm:t>
        <a:bodyPr/>
        <a:lstStyle/>
        <a:p>
          <a:endParaRPr lang="fr-FR"/>
        </a:p>
      </dgm:t>
    </dgm:pt>
    <dgm:pt modelId="{02CC6B71-78F6-684C-A752-232ACBC29709}" type="sibTrans" cxnId="{0DE186B8-C6AC-AC4C-A872-8A6DAAE4D21A}">
      <dgm:prSet/>
      <dgm:spPr/>
      <dgm:t>
        <a:bodyPr/>
        <a:lstStyle/>
        <a:p>
          <a:endParaRPr lang="fr-FR"/>
        </a:p>
      </dgm:t>
    </dgm:pt>
    <dgm:pt modelId="{DD43CBAB-755E-884A-B949-4653E9F076B3}">
      <dgm:prSet phldrT="[Texte]" custT="1"/>
      <dgm:spPr/>
      <dgm:t>
        <a:bodyPr/>
        <a:lstStyle/>
        <a:p>
          <a:pPr algn="just"/>
          <a:r>
            <a:rPr lang="fr-FR" sz="1700"/>
            <a:t>Coordination interne de l'ensemble des activités ayant trait au développement durable (enseignements, projets disciplinaires et co-disciplinaires, gestion éco-responsable de l'établissement) ;</a:t>
          </a:r>
        </a:p>
      </dgm:t>
    </dgm:pt>
    <dgm:pt modelId="{16C4DA6E-12E2-3C44-85FD-33FD1032CD2E}" type="parTrans" cxnId="{95052D5C-80B0-F24B-8F39-A409ABCFD110}">
      <dgm:prSet/>
      <dgm:spPr/>
      <dgm:t>
        <a:bodyPr/>
        <a:lstStyle/>
        <a:p>
          <a:endParaRPr lang="fr-FR"/>
        </a:p>
      </dgm:t>
    </dgm:pt>
    <dgm:pt modelId="{04EDCFD3-159C-1942-8A47-054D668556CD}" type="sibTrans" cxnId="{95052D5C-80B0-F24B-8F39-A409ABCFD110}">
      <dgm:prSet/>
      <dgm:spPr/>
      <dgm:t>
        <a:bodyPr/>
        <a:lstStyle/>
        <a:p>
          <a:endParaRPr lang="fr-FR"/>
        </a:p>
      </dgm:t>
    </dgm:pt>
    <dgm:pt modelId="{569DA74B-EEC3-AE4D-9DD4-647480C8F108}">
      <dgm:prSet phldrT="[Texte]" custT="1"/>
      <dgm:spPr/>
      <dgm:t>
        <a:bodyPr/>
        <a:lstStyle/>
        <a:p>
          <a:pPr algn="just"/>
          <a:r>
            <a:rPr lang="fr-FR" sz="1700"/>
            <a:t>Émergence d'une culture commune avec les partenaires qui se traduit dans le fonctionnement et les réalisations attachées au projet ;</a:t>
          </a:r>
        </a:p>
      </dgm:t>
    </dgm:pt>
    <dgm:pt modelId="{3C3AB4A8-5E25-6444-AD66-5FBDD9C7308F}" type="parTrans" cxnId="{DF10858D-1583-EB45-BFD7-022AA78D23D0}">
      <dgm:prSet/>
      <dgm:spPr/>
      <dgm:t>
        <a:bodyPr/>
        <a:lstStyle/>
        <a:p>
          <a:endParaRPr lang="fr-FR"/>
        </a:p>
      </dgm:t>
    </dgm:pt>
    <dgm:pt modelId="{5EDFC7A1-4EF8-D145-A49F-89E5691844A9}" type="sibTrans" cxnId="{DF10858D-1583-EB45-BFD7-022AA78D23D0}">
      <dgm:prSet/>
      <dgm:spPr/>
      <dgm:t>
        <a:bodyPr/>
        <a:lstStyle/>
        <a:p>
          <a:endParaRPr lang="fr-FR"/>
        </a:p>
      </dgm:t>
    </dgm:pt>
    <dgm:pt modelId="{62CC9715-5080-B44C-A77A-84A95EA3D00E}">
      <dgm:prSet phldrT="[Texte]" custT="1"/>
      <dgm:spPr/>
      <dgm:t>
        <a:bodyPr/>
        <a:lstStyle/>
        <a:p>
          <a:pPr algn="just"/>
          <a:r>
            <a:rPr lang="fr-FR" sz="1700"/>
            <a:t>Premières actions de valorisation et de communication. </a:t>
          </a:r>
        </a:p>
      </dgm:t>
    </dgm:pt>
    <dgm:pt modelId="{AFC3C17E-3E5F-0141-93BA-E6BE32FC1025}" type="parTrans" cxnId="{9448975B-4E37-4540-A30F-6B93035C7EAF}">
      <dgm:prSet/>
      <dgm:spPr/>
      <dgm:t>
        <a:bodyPr/>
        <a:lstStyle/>
        <a:p>
          <a:endParaRPr lang="fr-FR"/>
        </a:p>
      </dgm:t>
    </dgm:pt>
    <dgm:pt modelId="{6C9B52EE-3B8A-CC48-B30D-77333EF1F5D0}" type="sibTrans" cxnId="{9448975B-4E37-4540-A30F-6B93035C7EAF}">
      <dgm:prSet/>
      <dgm:spPr/>
      <dgm:t>
        <a:bodyPr/>
        <a:lstStyle/>
        <a:p>
          <a:endParaRPr lang="fr-FR"/>
        </a:p>
      </dgm:t>
    </dgm:pt>
    <dgm:pt modelId="{24D3935C-9F33-8B41-920B-5999FF8223D3}">
      <dgm:prSet phldrT="[Texte]" custT="1"/>
      <dgm:spPr/>
      <dgm:t>
        <a:bodyPr/>
        <a:lstStyle/>
        <a:p>
          <a:r>
            <a:rPr lang="fr-FR" sz="1700"/>
            <a:t>Montage d'actions remarquables et transférables vers d'autres acteurs ;</a:t>
          </a:r>
        </a:p>
      </dgm:t>
    </dgm:pt>
    <dgm:pt modelId="{42CEF7DB-B601-3142-8823-CC23CD9E1150}" type="parTrans" cxnId="{062CAC3F-7BB7-BB4A-BCB1-43B100BA234D}">
      <dgm:prSet/>
      <dgm:spPr/>
      <dgm:t>
        <a:bodyPr/>
        <a:lstStyle/>
        <a:p>
          <a:endParaRPr lang="fr-FR"/>
        </a:p>
      </dgm:t>
    </dgm:pt>
    <dgm:pt modelId="{DB6CB1D0-FF1E-F54B-8521-A17CF28BB252}" type="sibTrans" cxnId="{062CAC3F-7BB7-BB4A-BCB1-43B100BA234D}">
      <dgm:prSet/>
      <dgm:spPr/>
      <dgm:t>
        <a:bodyPr/>
        <a:lstStyle/>
        <a:p>
          <a:endParaRPr lang="fr-FR"/>
        </a:p>
      </dgm:t>
    </dgm:pt>
    <dgm:pt modelId="{9D9C83EF-993C-1C49-A744-D54D0DE783A7}">
      <dgm:prSet phldrT="[Texte]" custT="1"/>
      <dgm:spPr/>
      <dgm:t>
        <a:bodyPr/>
        <a:lstStyle/>
        <a:p>
          <a:r>
            <a:rPr lang="fr-FR" sz="1700"/>
            <a:t>Développement d'une éthique du développement durable propre à la structure impliquée sous la forme, par exemple, de l'adhésion à une charte ;</a:t>
          </a:r>
        </a:p>
      </dgm:t>
    </dgm:pt>
    <dgm:pt modelId="{14C28D66-D169-AF4F-8B78-79A66264FE7D}" type="parTrans" cxnId="{FC5D1D4D-3602-B24B-A519-A03D691D6363}">
      <dgm:prSet/>
      <dgm:spPr/>
      <dgm:t>
        <a:bodyPr/>
        <a:lstStyle/>
        <a:p>
          <a:endParaRPr lang="fr-FR"/>
        </a:p>
      </dgm:t>
    </dgm:pt>
    <dgm:pt modelId="{5B506731-633A-4742-878B-E70ABE7B10B1}" type="sibTrans" cxnId="{FC5D1D4D-3602-B24B-A519-A03D691D6363}">
      <dgm:prSet/>
      <dgm:spPr/>
      <dgm:t>
        <a:bodyPr/>
        <a:lstStyle/>
        <a:p>
          <a:endParaRPr lang="fr-FR"/>
        </a:p>
      </dgm:t>
    </dgm:pt>
    <dgm:pt modelId="{00B16E1A-99E6-A244-9D3F-A0FE48FE7135}">
      <dgm:prSet phldrT="[Texte]" custT="1"/>
      <dgm:spPr/>
      <dgm:t>
        <a:bodyPr/>
        <a:lstStyle/>
        <a:p>
          <a:r>
            <a:rPr lang="fr-FR" sz="1700"/>
            <a:t>La stratégie de pérennisation est clairement annoncée.</a:t>
          </a:r>
        </a:p>
      </dgm:t>
    </dgm:pt>
    <dgm:pt modelId="{8C4813C5-9FE5-9E4A-AC87-4C804E9F10B3}" type="parTrans" cxnId="{D1D72C9C-5318-A24A-90C1-15DF4DC5A6CD}">
      <dgm:prSet/>
      <dgm:spPr/>
      <dgm:t>
        <a:bodyPr/>
        <a:lstStyle/>
        <a:p>
          <a:endParaRPr lang="fr-FR"/>
        </a:p>
      </dgm:t>
    </dgm:pt>
    <dgm:pt modelId="{E75849C0-C745-E841-AA63-06E1B88C692F}" type="sibTrans" cxnId="{D1D72C9C-5318-A24A-90C1-15DF4DC5A6CD}">
      <dgm:prSet/>
      <dgm:spPr/>
      <dgm:t>
        <a:bodyPr/>
        <a:lstStyle/>
        <a:p>
          <a:endParaRPr lang="fr-FR"/>
        </a:p>
      </dgm:t>
    </dgm:pt>
    <dgm:pt modelId="{81D48115-61F6-B140-9706-5434068CF423}" type="pres">
      <dgm:prSet presAssocID="{A4B30E4A-CF22-C741-9B8A-F7E191D1CCF9}" presName="linearFlow" presStyleCnt="0">
        <dgm:presLayoutVars>
          <dgm:dir/>
          <dgm:animLvl val="lvl"/>
          <dgm:resizeHandles val="exact"/>
        </dgm:presLayoutVars>
      </dgm:prSet>
      <dgm:spPr/>
      <dgm:t>
        <a:bodyPr/>
        <a:lstStyle/>
        <a:p>
          <a:endParaRPr lang="fr-FR"/>
        </a:p>
      </dgm:t>
    </dgm:pt>
    <dgm:pt modelId="{88270A37-FEA8-1949-AAE3-72762BDAAB8F}" type="pres">
      <dgm:prSet presAssocID="{E8EA06AE-110A-1949-A33A-8A81C661EFD2}" presName="composite" presStyleCnt="0"/>
      <dgm:spPr/>
    </dgm:pt>
    <dgm:pt modelId="{8DC8E5C3-5DAD-BB41-B478-F1351C156AE8}" type="pres">
      <dgm:prSet presAssocID="{E8EA06AE-110A-1949-A33A-8A81C661EFD2}" presName="parentText" presStyleLbl="alignNode1" presStyleIdx="0" presStyleCnt="3">
        <dgm:presLayoutVars>
          <dgm:chMax val="1"/>
          <dgm:bulletEnabled val="1"/>
        </dgm:presLayoutVars>
      </dgm:prSet>
      <dgm:spPr/>
      <dgm:t>
        <a:bodyPr/>
        <a:lstStyle/>
        <a:p>
          <a:endParaRPr lang="fr-FR"/>
        </a:p>
      </dgm:t>
    </dgm:pt>
    <dgm:pt modelId="{396D96EA-0CCF-3544-B805-07BA79180C8D}" type="pres">
      <dgm:prSet presAssocID="{E8EA06AE-110A-1949-A33A-8A81C661EFD2}" presName="descendantText" presStyleLbl="alignAcc1" presStyleIdx="0" presStyleCnt="3" custScaleY="100000" custLinFactNeighborX="-670" custLinFactNeighborY="-38042">
        <dgm:presLayoutVars>
          <dgm:bulletEnabled val="1"/>
        </dgm:presLayoutVars>
      </dgm:prSet>
      <dgm:spPr/>
      <dgm:t>
        <a:bodyPr/>
        <a:lstStyle/>
        <a:p>
          <a:endParaRPr lang="fr-FR"/>
        </a:p>
      </dgm:t>
    </dgm:pt>
    <dgm:pt modelId="{28A9F8DC-93EF-3748-BFF1-57EBC728F7B1}" type="pres">
      <dgm:prSet presAssocID="{701D74DE-0E1A-514E-91AB-AC0FA91524F0}" presName="sp" presStyleCnt="0"/>
      <dgm:spPr/>
    </dgm:pt>
    <dgm:pt modelId="{91BCBD48-DAAB-524A-BF0B-5D0B1F3D743E}" type="pres">
      <dgm:prSet presAssocID="{B4966BCB-0528-7C43-AC11-4C062F2F4054}" presName="composite" presStyleCnt="0"/>
      <dgm:spPr/>
    </dgm:pt>
    <dgm:pt modelId="{9B3F002C-58B3-0542-94C2-E1FF4DA7A2CC}" type="pres">
      <dgm:prSet presAssocID="{B4966BCB-0528-7C43-AC11-4C062F2F4054}" presName="parentText" presStyleLbl="alignNode1" presStyleIdx="1" presStyleCnt="3">
        <dgm:presLayoutVars>
          <dgm:chMax val="1"/>
          <dgm:bulletEnabled val="1"/>
        </dgm:presLayoutVars>
      </dgm:prSet>
      <dgm:spPr/>
      <dgm:t>
        <a:bodyPr/>
        <a:lstStyle/>
        <a:p>
          <a:endParaRPr lang="fr-FR"/>
        </a:p>
      </dgm:t>
    </dgm:pt>
    <dgm:pt modelId="{47DE66BA-C0F8-C942-8802-49D04E39C09F}" type="pres">
      <dgm:prSet presAssocID="{B4966BCB-0528-7C43-AC11-4C062F2F4054}" presName="descendantText" presStyleLbl="alignAcc1" presStyleIdx="1" presStyleCnt="3">
        <dgm:presLayoutVars>
          <dgm:bulletEnabled val="1"/>
        </dgm:presLayoutVars>
      </dgm:prSet>
      <dgm:spPr/>
      <dgm:t>
        <a:bodyPr/>
        <a:lstStyle/>
        <a:p>
          <a:endParaRPr lang="fr-FR"/>
        </a:p>
      </dgm:t>
    </dgm:pt>
    <dgm:pt modelId="{02AB1A6D-8FC3-E74F-A317-1DB2E97037C2}" type="pres">
      <dgm:prSet presAssocID="{BC3E84C9-0769-164B-8AA7-FF3747E9546D}" presName="sp" presStyleCnt="0"/>
      <dgm:spPr/>
    </dgm:pt>
    <dgm:pt modelId="{F993FA40-7AE0-6F4A-802F-3F143011043D}" type="pres">
      <dgm:prSet presAssocID="{FDFDDB7E-6EA2-0845-895F-30AA1B84BF04}" presName="composite" presStyleCnt="0"/>
      <dgm:spPr/>
    </dgm:pt>
    <dgm:pt modelId="{95F373F1-A3E0-3742-A96C-2572A44B8119}" type="pres">
      <dgm:prSet presAssocID="{FDFDDB7E-6EA2-0845-895F-30AA1B84BF04}" presName="parentText" presStyleLbl="alignNode1" presStyleIdx="2" presStyleCnt="3">
        <dgm:presLayoutVars>
          <dgm:chMax val="1"/>
          <dgm:bulletEnabled val="1"/>
        </dgm:presLayoutVars>
      </dgm:prSet>
      <dgm:spPr/>
      <dgm:t>
        <a:bodyPr/>
        <a:lstStyle/>
        <a:p>
          <a:endParaRPr lang="fr-FR"/>
        </a:p>
      </dgm:t>
    </dgm:pt>
    <dgm:pt modelId="{2FE80DD9-6F40-0F4F-B09F-158CA97B869A}" type="pres">
      <dgm:prSet presAssocID="{FDFDDB7E-6EA2-0845-895F-30AA1B84BF04}" presName="descendantText" presStyleLbl="alignAcc1" presStyleIdx="2" presStyleCnt="3" custScaleY="97100">
        <dgm:presLayoutVars>
          <dgm:bulletEnabled val="1"/>
        </dgm:presLayoutVars>
      </dgm:prSet>
      <dgm:spPr/>
      <dgm:t>
        <a:bodyPr/>
        <a:lstStyle/>
        <a:p>
          <a:endParaRPr lang="fr-FR"/>
        </a:p>
      </dgm:t>
    </dgm:pt>
  </dgm:ptLst>
  <dgm:cxnLst>
    <dgm:cxn modelId="{59A68EA3-FD92-9E46-BC63-95B1B3D61677}" srcId="{A4B30E4A-CF22-C741-9B8A-F7E191D1CCF9}" destId="{FDFDDB7E-6EA2-0845-895F-30AA1B84BF04}" srcOrd="2" destOrd="0" parTransId="{0BAE426F-7EC7-2F41-9E30-30932D6FE748}" sibTransId="{35097ED6-CE02-3141-9B25-1842115F7A72}"/>
    <dgm:cxn modelId="{4200B452-5F0A-6D4B-AE9B-B77D6EA8E30E}" type="presOf" srcId="{00B16E1A-99E6-A244-9D3F-A0FE48FE7135}" destId="{2FE80DD9-6F40-0F4F-B09F-158CA97B869A}" srcOrd="0" destOrd="3" presId="urn:microsoft.com/office/officeart/2005/8/layout/chevron2"/>
    <dgm:cxn modelId="{51071FCB-2D2C-A54D-979B-1D4EA0913E30}" type="presOf" srcId="{B4966BCB-0528-7C43-AC11-4C062F2F4054}" destId="{9B3F002C-58B3-0542-94C2-E1FF4DA7A2CC}" srcOrd="0" destOrd="0" presId="urn:microsoft.com/office/officeart/2005/8/layout/chevron2"/>
    <dgm:cxn modelId="{D26CB9D6-2112-754A-B561-3736C6D0D4C1}" type="presOf" srcId="{2C36C3FC-B455-AC47-9A3B-BC51C1AC446E}" destId="{396D96EA-0CCF-3544-B805-07BA79180C8D}" srcOrd="0" destOrd="0" presId="urn:microsoft.com/office/officeart/2005/8/layout/chevron2"/>
    <dgm:cxn modelId="{6D207C31-C773-2445-9DA8-663F0BD3AD4C}" srcId="{A4B30E4A-CF22-C741-9B8A-F7E191D1CCF9}" destId="{B4966BCB-0528-7C43-AC11-4C062F2F4054}" srcOrd="1" destOrd="0" parTransId="{A4D1F69F-2482-D344-95E0-EBB902863953}" sibTransId="{BC3E84C9-0769-164B-8AA7-FF3747E9546D}"/>
    <dgm:cxn modelId="{DBCFF0A0-8F4D-D649-813D-8D1C9A464116}" type="presOf" srcId="{569DA74B-EEC3-AE4D-9DD4-647480C8F108}" destId="{47DE66BA-C0F8-C942-8802-49D04E39C09F}" srcOrd="0" destOrd="2" presId="urn:microsoft.com/office/officeart/2005/8/layout/chevron2"/>
    <dgm:cxn modelId="{1EF2379F-3E04-AD4C-9C45-5734514445B5}" type="presOf" srcId="{62CC9715-5080-B44C-A77A-84A95EA3D00E}" destId="{47DE66BA-C0F8-C942-8802-49D04E39C09F}" srcOrd="0" destOrd="3" presId="urn:microsoft.com/office/officeart/2005/8/layout/chevron2"/>
    <dgm:cxn modelId="{5B8BDDE6-36D4-8C45-ADD5-5B4CB5E82D9E}" type="presOf" srcId="{24D3935C-9F33-8B41-920B-5999FF8223D3}" destId="{2FE80DD9-6F40-0F4F-B09F-158CA97B869A}" srcOrd="0" destOrd="1" presId="urn:microsoft.com/office/officeart/2005/8/layout/chevron2"/>
    <dgm:cxn modelId="{DF10858D-1583-EB45-BFD7-022AA78D23D0}" srcId="{B4966BCB-0528-7C43-AC11-4C062F2F4054}" destId="{569DA74B-EEC3-AE4D-9DD4-647480C8F108}" srcOrd="2" destOrd="0" parTransId="{3C3AB4A8-5E25-6444-AD66-5FBDD9C7308F}" sibTransId="{5EDFC7A1-4EF8-D145-A49F-89E5691844A9}"/>
    <dgm:cxn modelId="{E7F53204-6ED1-7849-9E7D-45BCEFADD473}" type="presOf" srcId="{DF816FE2-D614-8741-8335-04EB3EBAA2F0}" destId="{396D96EA-0CCF-3544-B805-07BA79180C8D}" srcOrd="0" destOrd="2" presId="urn:microsoft.com/office/officeart/2005/8/layout/chevron2"/>
    <dgm:cxn modelId="{FC5D1D4D-3602-B24B-A519-A03D691D6363}" srcId="{FDFDDB7E-6EA2-0845-895F-30AA1B84BF04}" destId="{9D9C83EF-993C-1C49-A744-D54D0DE783A7}" srcOrd="2" destOrd="0" parTransId="{14C28D66-D169-AF4F-8B78-79A66264FE7D}" sibTransId="{5B506731-633A-4742-878B-E70ABE7B10B1}"/>
    <dgm:cxn modelId="{7ADB4CB3-BE7F-5A48-A2BD-8EF190717E05}" srcId="{E8EA06AE-110A-1949-A33A-8A81C661EFD2}" destId="{DDB73E18-E7DA-E14C-953F-6EDE08AEA812}" srcOrd="1" destOrd="0" parTransId="{EA4B0852-8FB9-584A-AE4D-4E407701160F}" sibTransId="{05141867-5048-744A-B5E4-DF36BB1EDFC6}"/>
    <dgm:cxn modelId="{6814F2DD-1EA4-0048-A448-36A42A0D9C41}" type="presOf" srcId="{DD43CBAB-755E-884A-B949-4653E9F076B3}" destId="{47DE66BA-C0F8-C942-8802-49D04E39C09F}" srcOrd="0" destOrd="1" presId="urn:microsoft.com/office/officeart/2005/8/layout/chevron2"/>
    <dgm:cxn modelId="{95052D5C-80B0-F24B-8F39-A409ABCFD110}" srcId="{B4966BCB-0528-7C43-AC11-4C062F2F4054}" destId="{DD43CBAB-755E-884A-B949-4653E9F076B3}" srcOrd="1" destOrd="0" parTransId="{16C4DA6E-12E2-3C44-85FD-33FD1032CD2E}" sibTransId="{04EDCFD3-159C-1942-8A47-054D668556CD}"/>
    <dgm:cxn modelId="{17E98F5A-0137-5B4D-A86A-AE757E3B97CD}" srcId="{B4966BCB-0528-7C43-AC11-4C062F2F4054}" destId="{00CCCF82-4927-734E-867F-533EF3DB3CC3}" srcOrd="0" destOrd="0" parTransId="{B9644E65-7A4D-A24B-BAF4-CE1D98447EBB}" sibTransId="{F3ACFC97-3B81-2E47-898A-B495C1A7245A}"/>
    <dgm:cxn modelId="{EB94C96F-709A-624B-A187-177FD6233CF8}" type="presOf" srcId="{C39F6122-598E-DD4B-AC02-7E3405B62C42}" destId="{2FE80DD9-6F40-0F4F-B09F-158CA97B869A}" srcOrd="0" destOrd="0" presId="urn:microsoft.com/office/officeart/2005/8/layout/chevron2"/>
    <dgm:cxn modelId="{5A4CFC56-A429-5F49-9785-D2B5FE4A7678}" type="presOf" srcId="{E8EA06AE-110A-1949-A33A-8A81C661EFD2}" destId="{8DC8E5C3-5DAD-BB41-B478-F1351C156AE8}" srcOrd="0" destOrd="0" presId="urn:microsoft.com/office/officeart/2005/8/layout/chevron2"/>
    <dgm:cxn modelId="{F2692978-01FB-9149-ACDC-824A52D0DA10}" srcId="{E8EA06AE-110A-1949-A33A-8A81C661EFD2}" destId="{2C36C3FC-B455-AC47-9A3B-BC51C1AC446E}" srcOrd="0" destOrd="0" parTransId="{E8099E8A-1B4E-714C-8A5A-2512D6730C5B}" sibTransId="{ED0F8EB2-C70A-7743-AC8E-22B8B5A87B7F}"/>
    <dgm:cxn modelId="{D1D72C9C-5318-A24A-90C1-15DF4DC5A6CD}" srcId="{FDFDDB7E-6EA2-0845-895F-30AA1B84BF04}" destId="{00B16E1A-99E6-A244-9D3F-A0FE48FE7135}" srcOrd="3" destOrd="0" parTransId="{8C4813C5-9FE5-9E4A-AC87-4C804E9F10B3}" sibTransId="{E75849C0-C745-E841-AA63-06E1B88C692F}"/>
    <dgm:cxn modelId="{9448975B-4E37-4540-A30F-6B93035C7EAF}" srcId="{B4966BCB-0528-7C43-AC11-4C062F2F4054}" destId="{62CC9715-5080-B44C-A77A-84A95EA3D00E}" srcOrd="3" destOrd="0" parTransId="{AFC3C17E-3E5F-0141-93BA-E6BE32FC1025}" sibTransId="{6C9B52EE-3B8A-CC48-B30D-77333EF1F5D0}"/>
    <dgm:cxn modelId="{6FE47B85-63CD-3246-8B7B-313A8745F980}" type="presOf" srcId="{A4B30E4A-CF22-C741-9B8A-F7E191D1CCF9}" destId="{81D48115-61F6-B140-9706-5434068CF423}" srcOrd="0" destOrd="0" presId="urn:microsoft.com/office/officeart/2005/8/layout/chevron2"/>
    <dgm:cxn modelId="{BDE3694E-5EBC-AA4D-9CD4-45FD859BA5FA}" srcId="{FDFDDB7E-6EA2-0845-895F-30AA1B84BF04}" destId="{C39F6122-598E-DD4B-AC02-7E3405B62C42}" srcOrd="0" destOrd="0" parTransId="{DF14BB69-5E4E-414F-9F00-078E01DBFAFA}" sibTransId="{36651682-AC70-AA43-AA62-AE3B930B6140}"/>
    <dgm:cxn modelId="{CFDD2F3F-77A4-8241-99BD-CE54836A29D6}" type="presOf" srcId="{9D9C83EF-993C-1C49-A744-D54D0DE783A7}" destId="{2FE80DD9-6F40-0F4F-B09F-158CA97B869A}" srcOrd="0" destOrd="2" presId="urn:microsoft.com/office/officeart/2005/8/layout/chevron2"/>
    <dgm:cxn modelId="{C838A318-C45E-AD4F-889A-6DF4739360FC}" type="presOf" srcId="{DDB73E18-E7DA-E14C-953F-6EDE08AEA812}" destId="{396D96EA-0CCF-3544-B805-07BA79180C8D}" srcOrd="0" destOrd="1" presId="urn:microsoft.com/office/officeart/2005/8/layout/chevron2"/>
    <dgm:cxn modelId="{EC430A0A-A2A7-5A4C-98B6-5C6737609316}" type="presOf" srcId="{FDFDDB7E-6EA2-0845-895F-30AA1B84BF04}" destId="{95F373F1-A3E0-3742-A96C-2572A44B8119}" srcOrd="0" destOrd="0" presId="urn:microsoft.com/office/officeart/2005/8/layout/chevron2"/>
    <dgm:cxn modelId="{ED62C95F-5CFE-3C43-B3F5-022FCE3DABE5}" type="presOf" srcId="{00CCCF82-4927-734E-867F-533EF3DB3CC3}" destId="{47DE66BA-C0F8-C942-8802-49D04E39C09F}" srcOrd="0" destOrd="0" presId="urn:microsoft.com/office/officeart/2005/8/layout/chevron2"/>
    <dgm:cxn modelId="{062CAC3F-7BB7-BB4A-BCB1-43B100BA234D}" srcId="{FDFDDB7E-6EA2-0845-895F-30AA1B84BF04}" destId="{24D3935C-9F33-8B41-920B-5999FF8223D3}" srcOrd="1" destOrd="0" parTransId="{42CEF7DB-B601-3142-8823-CC23CD9E1150}" sibTransId="{DB6CB1D0-FF1E-F54B-8521-A17CF28BB252}"/>
    <dgm:cxn modelId="{B3C75FBC-82CE-6642-908E-4CD324275115}" srcId="{A4B30E4A-CF22-C741-9B8A-F7E191D1CCF9}" destId="{E8EA06AE-110A-1949-A33A-8A81C661EFD2}" srcOrd="0" destOrd="0" parTransId="{BDB1CEA2-2A1B-7A44-8167-85ADBCEC60D4}" sibTransId="{701D74DE-0E1A-514E-91AB-AC0FA91524F0}"/>
    <dgm:cxn modelId="{0DE186B8-C6AC-AC4C-A872-8A6DAAE4D21A}" srcId="{E8EA06AE-110A-1949-A33A-8A81C661EFD2}" destId="{DF816FE2-D614-8741-8335-04EB3EBAA2F0}" srcOrd="2" destOrd="0" parTransId="{01A06C74-2AF8-0649-8AD8-1313E71B61B7}" sibTransId="{02CC6B71-78F6-684C-A752-232ACBC29709}"/>
    <dgm:cxn modelId="{17726E63-15B1-3B46-B124-5177DCEC89FA}" type="presParOf" srcId="{81D48115-61F6-B140-9706-5434068CF423}" destId="{88270A37-FEA8-1949-AAE3-72762BDAAB8F}" srcOrd="0" destOrd="0" presId="urn:microsoft.com/office/officeart/2005/8/layout/chevron2"/>
    <dgm:cxn modelId="{A8CBB632-E8FC-7A47-824E-C7ECC459690A}" type="presParOf" srcId="{88270A37-FEA8-1949-AAE3-72762BDAAB8F}" destId="{8DC8E5C3-5DAD-BB41-B478-F1351C156AE8}" srcOrd="0" destOrd="0" presId="urn:microsoft.com/office/officeart/2005/8/layout/chevron2"/>
    <dgm:cxn modelId="{8942E5B9-34CC-4948-A007-F9FF8296E1AB}" type="presParOf" srcId="{88270A37-FEA8-1949-AAE3-72762BDAAB8F}" destId="{396D96EA-0CCF-3544-B805-07BA79180C8D}" srcOrd="1" destOrd="0" presId="urn:microsoft.com/office/officeart/2005/8/layout/chevron2"/>
    <dgm:cxn modelId="{44AB85F9-6CA6-E24E-89B9-E3964090F17A}" type="presParOf" srcId="{81D48115-61F6-B140-9706-5434068CF423}" destId="{28A9F8DC-93EF-3748-BFF1-57EBC728F7B1}" srcOrd="1" destOrd="0" presId="urn:microsoft.com/office/officeart/2005/8/layout/chevron2"/>
    <dgm:cxn modelId="{C38B783E-54F1-7744-8B7D-09F1076306A9}" type="presParOf" srcId="{81D48115-61F6-B140-9706-5434068CF423}" destId="{91BCBD48-DAAB-524A-BF0B-5D0B1F3D743E}" srcOrd="2" destOrd="0" presId="urn:microsoft.com/office/officeart/2005/8/layout/chevron2"/>
    <dgm:cxn modelId="{08E3E0F3-4136-F54C-A2C6-06943962CC41}" type="presParOf" srcId="{91BCBD48-DAAB-524A-BF0B-5D0B1F3D743E}" destId="{9B3F002C-58B3-0542-94C2-E1FF4DA7A2CC}" srcOrd="0" destOrd="0" presId="urn:microsoft.com/office/officeart/2005/8/layout/chevron2"/>
    <dgm:cxn modelId="{B9AC9181-CFB5-8D40-9CE4-C8EAD68C8514}" type="presParOf" srcId="{91BCBD48-DAAB-524A-BF0B-5D0B1F3D743E}" destId="{47DE66BA-C0F8-C942-8802-49D04E39C09F}" srcOrd="1" destOrd="0" presId="urn:microsoft.com/office/officeart/2005/8/layout/chevron2"/>
    <dgm:cxn modelId="{9298DC1E-EE05-7E44-BD5B-D1CD6F994A0C}" type="presParOf" srcId="{81D48115-61F6-B140-9706-5434068CF423}" destId="{02AB1A6D-8FC3-E74F-A317-1DB2E97037C2}" srcOrd="3" destOrd="0" presId="urn:microsoft.com/office/officeart/2005/8/layout/chevron2"/>
    <dgm:cxn modelId="{53203ED3-245D-A849-AA96-E7E262DAC5F0}" type="presParOf" srcId="{81D48115-61F6-B140-9706-5434068CF423}" destId="{F993FA40-7AE0-6F4A-802F-3F143011043D}" srcOrd="4" destOrd="0" presId="urn:microsoft.com/office/officeart/2005/8/layout/chevron2"/>
    <dgm:cxn modelId="{FBA71267-5592-0147-9027-D5EAB2E1A1DB}" type="presParOf" srcId="{F993FA40-7AE0-6F4A-802F-3F143011043D}" destId="{95F373F1-A3E0-3742-A96C-2572A44B8119}" srcOrd="0" destOrd="0" presId="urn:microsoft.com/office/officeart/2005/8/layout/chevron2"/>
    <dgm:cxn modelId="{615D3EFD-41EB-E047-B583-FAA56CCBE136}" type="presParOf" srcId="{F993FA40-7AE0-6F4A-802F-3F143011043D}" destId="{2FE80DD9-6F40-0F4F-B09F-158CA97B869A}" srcOrd="1" destOrd="0" presId="urn:microsoft.com/office/officeart/2005/8/layout/chevron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DC8E5C3-5DAD-BB41-B478-F1351C156AE8}">
      <dsp:nvSpPr>
        <dsp:cNvPr id="0" name=""/>
        <dsp:cNvSpPr/>
      </dsp:nvSpPr>
      <dsp:spPr>
        <a:xfrm rot="5400000">
          <a:off x="-524698" y="533805"/>
          <a:ext cx="3497986" cy="2448590"/>
        </a:xfrm>
        <a:prstGeom prst="chevron">
          <a:avLst/>
        </a:prstGeom>
        <a:gradFill rotWithShape="0">
          <a:gsLst>
            <a:gs pos="0">
              <a:schemeClr val="accent3">
                <a:hueOff val="0"/>
                <a:satOff val="0"/>
                <a:lumOff val="0"/>
                <a:alphaOff val="0"/>
                <a:tint val="100000"/>
                <a:shade val="100000"/>
                <a:satMod val="130000"/>
              </a:schemeClr>
            </a:gs>
            <a:gs pos="100000">
              <a:schemeClr val="accent3">
                <a:hueOff val="0"/>
                <a:satOff val="0"/>
                <a:lumOff val="0"/>
                <a:alphaOff val="0"/>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fr-FR" sz="2000" b="1" kern="1200">
            <a:solidFill>
              <a:schemeClr val="tx1"/>
            </a:solidFill>
          </a:endParaRPr>
        </a:p>
        <a:p>
          <a:pPr lvl="0" algn="ctr" defTabSz="889000">
            <a:lnSpc>
              <a:spcPct val="90000"/>
            </a:lnSpc>
            <a:spcBef>
              <a:spcPct val="0"/>
            </a:spcBef>
            <a:spcAft>
              <a:spcPct val="35000"/>
            </a:spcAft>
          </a:pPr>
          <a:r>
            <a:rPr lang="fr-FR" sz="2000" b="1" kern="1200">
              <a:solidFill>
                <a:schemeClr val="tx1"/>
              </a:solidFill>
            </a:rPr>
            <a:t>E3D niveau 1. </a:t>
          </a:r>
        </a:p>
        <a:p>
          <a:pPr lvl="0" algn="ctr" defTabSz="889000">
            <a:lnSpc>
              <a:spcPct val="90000"/>
            </a:lnSpc>
            <a:spcBef>
              <a:spcPct val="0"/>
            </a:spcBef>
            <a:spcAft>
              <a:spcPct val="35000"/>
            </a:spcAft>
          </a:pPr>
          <a:r>
            <a:rPr lang="fr-FR" sz="2000" kern="1200">
              <a:solidFill>
                <a:schemeClr val="tx1"/>
              </a:solidFill>
            </a:rPr>
            <a:t>Engagement dans la démarche</a:t>
          </a:r>
        </a:p>
      </dsp:txBody>
      <dsp:txXfrm rot="-5400000">
        <a:off x="0" y="1233402"/>
        <a:ext cx="2448590" cy="1049396"/>
      </dsp:txXfrm>
    </dsp:sp>
    <dsp:sp modelId="{396D96EA-0CCF-3544-B805-07BA79180C8D}">
      <dsp:nvSpPr>
        <dsp:cNvPr id="0" name=""/>
        <dsp:cNvSpPr/>
      </dsp:nvSpPr>
      <dsp:spPr>
        <a:xfrm rot="5400000">
          <a:off x="4870853" y="-2470611"/>
          <a:ext cx="2274886" cy="7216109"/>
        </a:xfrm>
        <a:prstGeom prst="round2SameRect">
          <a:avLst/>
        </a:prstGeom>
        <a:solidFill>
          <a:schemeClr val="lt1">
            <a:alpha val="90000"/>
            <a:hueOff val="0"/>
            <a:satOff val="0"/>
            <a:lumOff val="0"/>
            <a:alphaOff val="0"/>
          </a:schemeClr>
        </a:solidFill>
        <a:ln w="9525" cap="flat" cmpd="sng" algn="ctr">
          <a:solidFill>
            <a:schemeClr val="accent3">
              <a:hueOff val="0"/>
              <a:satOff val="0"/>
              <a:lumOff val="0"/>
              <a:alphaOff val="0"/>
            </a:schemeClr>
          </a:solidFill>
          <a:prstDash val="solid"/>
        </a:ln>
        <a:effectLst>
          <a:outerShdw blurRad="40000" dist="23000" dir="5400000" rotWithShape="0">
            <a:srgbClr val="000000">
              <a:alpha val="35000"/>
            </a:srgbClr>
          </a:outerShdw>
        </a:effectLst>
        <a:scene3d>
          <a:camera prst="orthographicFront"/>
          <a:lightRig rig="threePt" dir="t">
            <a:rot lat="0" lon="0" rev="7500000"/>
          </a:lightRig>
        </a:scene3d>
        <a:sp3d extrusionH="190500" prstMaterial="dkEdge">
          <a:bevelT w="135400" h="16350" prst="relaxedInset"/>
          <a:contourClr>
            <a:schemeClr val="bg1"/>
          </a:contourClr>
        </a:sp3d>
      </dsp:spPr>
      <dsp:style>
        <a:lnRef idx="1">
          <a:scrgbClr r="0" g="0" b="0"/>
        </a:lnRef>
        <a:fillRef idx="1">
          <a:scrgbClr r="0" g="0" b="0"/>
        </a:fillRef>
        <a:effectRef idx="2">
          <a:scrgbClr r="0" g="0" b="0"/>
        </a:effectRef>
        <a:fontRef idx="minor"/>
      </dsp:style>
      <dsp:txBody>
        <a:bodyPr spcFirstLastPara="0" vert="horz" wrap="square" lIns="120904" tIns="10795" rIns="10795" bIns="10795" numCol="1" spcCol="1270" anchor="ctr" anchorCtr="0">
          <a:noAutofit/>
        </a:bodyPr>
        <a:lstStyle/>
        <a:p>
          <a:pPr marL="171450" lvl="1" indent="-171450" algn="just" defTabSz="755650">
            <a:lnSpc>
              <a:spcPct val="90000"/>
            </a:lnSpc>
            <a:spcBef>
              <a:spcPct val="0"/>
            </a:spcBef>
            <a:spcAft>
              <a:spcPct val="15000"/>
            </a:spcAft>
            <a:buChar char="••"/>
          </a:pPr>
          <a:r>
            <a:rPr lang="fr-FR" sz="1700" kern="1200"/>
            <a:t>La démarche E3D est présentée au conseil d'école ou d'administration pour être inscrite dans le projet de la structure scolaire ;</a:t>
          </a:r>
        </a:p>
        <a:p>
          <a:pPr marL="171450" lvl="1" indent="-171450" algn="just" defTabSz="755650">
            <a:lnSpc>
              <a:spcPct val="90000"/>
            </a:lnSpc>
            <a:spcBef>
              <a:spcPct val="0"/>
            </a:spcBef>
            <a:spcAft>
              <a:spcPct val="15000"/>
            </a:spcAft>
            <a:buChar char="••"/>
          </a:pPr>
          <a:r>
            <a:rPr lang="fr-FR" sz="1700" kern="1200"/>
            <a:t>Le projet à l'origine de la démarche prend explicitement en compte les relations entre l'environnement, la société, l'économie, la culture voire d'autres dimensions propres au développement durable ;</a:t>
          </a:r>
        </a:p>
        <a:p>
          <a:pPr marL="171450" lvl="1" indent="-171450" algn="just" defTabSz="755650">
            <a:lnSpc>
              <a:spcPct val="90000"/>
            </a:lnSpc>
            <a:spcBef>
              <a:spcPct val="0"/>
            </a:spcBef>
            <a:spcAft>
              <a:spcPct val="15000"/>
            </a:spcAft>
            <a:buChar char="••"/>
          </a:pPr>
          <a:r>
            <a:rPr lang="fr-FR" sz="1700" kern="1200"/>
            <a:t>Le choix du ou des différents partenaires territoriaux est réalisé en fonction de critères adaptés aux besoins de l'école ou de l'établissement. Le dialogue avec le ou les partenaires est engagé.</a:t>
          </a:r>
        </a:p>
      </dsp:txBody>
      <dsp:txXfrm rot="-5400000">
        <a:off x="2400242" y="111051"/>
        <a:ext cx="7105058" cy="2052784"/>
      </dsp:txXfrm>
    </dsp:sp>
    <dsp:sp modelId="{9B3F002C-58B3-0542-94C2-E1FF4DA7A2CC}">
      <dsp:nvSpPr>
        <dsp:cNvPr id="0" name=""/>
        <dsp:cNvSpPr/>
      </dsp:nvSpPr>
      <dsp:spPr>
        <a:xfrm rot="5400000">
          <a:off x="-524698" y="3847048"/>
          <a:ext cx="3497986" cy="2448590"/>
        </a:xfrm>
        <a:prstGeom prst="chevron">
          <a:avLst/>
        </a:prstGeom>
        <a:gradFill rotWithShape="0">
          <a:gsLst>
            <a:gs pos="0">
              <a:schemeClr val="accent3">
                <a:hueOff val="5625132"/>
                <a:satOff val="-8440"/>
                <a:lumOff val="-1373"/>
                <a:alphaOff val="0"/>
                <a:tint val="100000"/>
                <a:shade val="100000"/>
                <a:satMod val="130000"/>
              </a:schemeClr>
            </a:gs>
            <a:gs pos="100000">
              <a:schemeClr val="accent3">
                <a:hueOff val="5625132"/>
                <a:satOff val="-8440"/>
                <a:lumOff val="-1373"/>
                <a:alphaOff val="0"/>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fr-FR" sz="2000" b="1" kern="1200">
              <a:solidFill>
                <a:srgbClr val="000000"/>
              </a:solidFill>
            </a:rPr>
            <a:t>E3D niveau 2. </a:t>
          </a:r>
          <a:r>
            <a:rPr lang="fr-FR" sz="2000" kern="1200">
              <a:solidFill>
                <a:srgbClr val="000000"/>
              </a:solidFill>
            </a:rPr>
            <a:t>Approfondissement</a:t>
          </a:r>
        </a:p>
      </dsp:txBody>
      <dsp:txXfrm rot="-5400000">
        <a:off x="0" y="4546645"/>
        <a:ext cx="2448590" cy="1049396"/>
      </dsp:txXfrm>
    </dsp:sp>
    <dsp:sp modelId="{47DE66BA-C0F8-C942-8802-49D04E39C09F}">
      <dsp:nvSpPr>
        <dsp:cNvPr id="0" name=""/>
        <dsp:cNvSpPr/>
      </dsp:nvSpPr>
      <dsp:spPr>
        <a:xfrm rot="5400000">
          <a:off x="4919799" y="851141"/>
          <a:ext cx="2273691" cy="7216109"/>
        </a:xfrm>
        <a:prstGeom prst="round2SameRect">
          <a:avLst/>
        </a:prstGeom>
        <a:solidFill>
          <a:schemeClr val="lt1">
            <a:alpha val="90000"/>
            <a:hueOff val="0"/>
            <a:satOff val="0"/>
            <a:lumOff val="0"/>
            <a:alphaOff val="0"/>
          </a:schemeClr>
        </a:solidFill>
        <a:ln w="9525" cap="flat" cmpd="sng" algn="ctr">
          <a:solidFill>
            <a:schemeClr val="accent3">
              <a:hueOff val="5625132"/>
              <a:satOff val="-8440"/>
              <a:lumOff val="-1373"/>
              <a:alphaOff val="0"/>
            </a:schemeClr>
          </a:solidFill>
          <a:prstDash val="solid"/>
        </a:ln>
        <a:effectLst>
          <a:outerShdw blurRad="40000" dist="23000" dir="5400000" rotWithShape="0">
            <a:srgbClr val="000000">
              <a:alpha val="35000"/>
            </a:srgbClr>
          </a:outerShdw>
        </a:effectLst>
        <a:scene3d>
          <a:camera prst="orthographicFront"/>
          <a:lightRig rig="threePt" dir="t">
            <a:rot lat="0" lon="0" rev="7500000"/>
          </a:lightRig>
        </a:scene3d>
        <a:sp3d extrusionH="190500" prstMaterial="dkEdge">
          <a:bevelT w="135400" h="16350" prst="relaxedInset"/>
          <a:contourClr>
            <a:schemeClr val="bg1"/>
          </a:contourClr>
        </a:sp3d>
      </dsp:spPr>
      <dsp:style>
        <a:lnRef idx="1">
          <a:scrgbClr r="0" g="0" b="0"/>
        </a:lnRef>
        <a:fillRef idx="1">
          <a:scrgbClr r="0" g="0" b="0"/>
        </a:fillRef>
        <a:effectRef idx="2">
          <a:scrgbClr r="0" g="0" b="0"/>
        </a:effectRef>
        <a:fontRef idx="minor"/>
      </dsp:style>
      <dsp:txBody>
        <a:bodyPr spcFirstLastPara="0" vert="horz" wrap="square" lIns="120904" tIns="10795" rIns="10795" bIns="10795" numCol="1" spcCol="1270" anchor="ctr" anchorCtr="0">
          <a:noAutofit/>
        </a:bodyPr>
        <a:lstStyle/>
        <a:p>
          <a:pPr marL="171450" lvl="1" indent="-171450" algn="just" defTabSz="755650">
            <a:lnSpc>
              <a:spcPct val="90000"/>
            </a:lnSpc>
            <a:spcBef>
              <a:spcPct val="0"/>
            </a:spcBef>
            <a:spcAft>
              <a:spcPct val="15000"/>
            </a:spcAft>
            <a:buChar char="••"/>
          </a:pPr>
          <a:r>
            <a:rPr lang="fr-FR" sz="1700" kern="1200"/>
            <a:t>Formation progressive des personnels enseignants et d'encadrement de l'école ou de l'établissement au développement durbale ;</a:t>
          </a:r>
        </a:p>
        <a:p>
          <a:pPr marL="171450" lvl="1" indent="-171450" algn="just" defTabSz="755650">
            <a:lnSpc>
              <a:spcPct val="90000"/>
            </a:lnSpc>
            <a:spcBef>
              <a:spcPct val="0"/>
            </a:spcBef>
            <a:spcAft>
              <a:spcPct val="15000"/>
            </a:spcAft>
            <a:buChar char="••"/>
          </a:pPr>
          <a:r>
            <a:rPr lang="fr-FR" sz="1700" kern="1200"/>
            <a:t>Coordination interne de l'ensemble des activités ayant trait au développement durable (enseignements, projets disciplinaires et co-disciplinaires, gestion éco-responsable de l'établissement) ;</a:t>
          </a:r>
        </a:p>
        <a:p>
          <a:pPr marL="171450" lvl="1" indent="-171450" algn="just" defTabSz="755650">
            <a:lnSpc>
              <a:spcPct val="90000"/>
            </a:lnSpc>
            <a:spcBef>
              <a:spcPct val="0"/>
            </a:spcBef>
            <a:spcAft>
              <a:spcPct val="15000"/>
            </a:spcAft>
            <a:buChar char="••"/>
          </a:pPr>
          <a:r>
            <a:rPr lang="fr-FR" sz="1700" kern="1200"/>
            <a:t>Émergence d'une culture commune avec les partenaires qui se traduit dans le fonctionnement et les réalisations attachées au projet ;</a:t>
          </a:r>
        </a:p>
        <a:p>
          <a:pPr marL="171450" lvl="1" indent="-171450" algn="just" defTabSz="755650">
            <a:lnSpc>
              <a:spcPct val="90000"/>
            </a:lnSpc>
            <a:spcBef>
              <a:spcPct val="0"/>
            </a:spcBef>
            <a:spcAft>
              <a:spcPct val="15000"/>
            </a:spcAft>
            <a:buChar char="••"/>
          </a:pPr>
          <a:r>
            <a:rPr lang="fr-FR" sz="1700" kern="1200"/>
            <a:t>Premières actions de valorisation et de communication. </a:t>
          </a:r>
        </a:p>
      </dsp:txBody>
      <dsp:txXfrm rot="-5400000">
        <a:off x="2448590" y="3433342"/>
        <a:ext cx="7105117" cy="2051707"/>
      </dsp:txXfrm>
    </dsp:sp>
    <dsp:sp modelId="{95F373F1-A3E0-3742-A96C-2572A44B8119}">
      <dsp:nvSpPr>
        <dsp:cNvPr id="0" name=""/>
        <dsp:cNvSpPr/>
      </dsp:nvSpPr>
      <dsp:spPr>
        <a:xfrm rot="5400000">
          <a:off x="-524698" y="7160290"/>
          <a:ext cx="3497986" cy="2448590"/>
        </a:xfrm>
        <a:prstGeom prst="chevron">
          <a:avLst/>
        </a:prstGeom>
        <a:gradFill rotWithShape="0">
          <a:gsLst>
            <a:gs pos="0">
              <a:schemeClr val="accent3">
                <a:hueOff val="11250264"/>
                <a:satOff val="-16880"/>
                <a:lumOff val="-2745"/>
                <a:alphaOff val="0"/>
                <a:tint val="100000"/>
                <a:shade val="100000"/>
                <a:satMod val="130000"/>
              </a:schemeClr>
            </a:gs>
            <a:gs pos="100000">
              <a:schemeClr val="accent3">
                <a:hueOff val="11250264"/>
                <a:satOff val="-16880"/>
                <a:lumOff val="-2745"/>
                <a:alphaOff val="0"/>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fr-FR" sz="2000" b="1" kern="1200">
            <a:solidFill>
              <a:srgbClr val="000000"/>
            </a:solidFill>
          </a:endParaRPr>
        </a:p>
        <a:p>
          <a:pPr lvl="0" algn="ctr" defTabSz="889000">
            <a:lnSpc>
              <a:spcPct val="90000"/>
            </a:lnSpc>
            <a:spcBef>
              <a:spcPct val="0"/>
            </a:spcBef>
            <a:spcAft>
              <a:spcPct val="35000"/>
            </a:spcAft>
          </a:pPr>
          <a:r>
            <a:rPr lang="fr-FR" sz="2000" b="1" kern="1200">
              <a:solidFill>
                <a:srgbClr val="000000"/>
              </a:solidFill>
            </a:rPr>
            <a:t>E3D niveau 3. </a:t>
          </a:r>
        </a:p>
        <a:p>
          <a:pPr lvl="0" algn="ctr" defTabSz="889000">
            <a:lnSpc>
              <a:spcPct val="90000"/>
            </a:lnSpc>
            <a:spcBef>
              <a:spcPct val="0"/>
            </a:spcBef>
            <a:spcAft>
              <a:spcPct val="35000"/>
            </a:spcAft>
          </a:pPr>
          <a:r>
            <a:rPr lang="fr-FR" sz="2000" kern="1200">
              <a:solidFill>
                <a:srgbClr val="000000"/>
              </a:solidFill>
            </a:rPr>
            <a:t>Déploiement</a:t>
          </a:r>
        </a:p>
      </dsp:txBody>
      <dsp:txXfrm rot="-5400000">
        <a:off x="0" y="7859887"/>
        <a:ext cx="2448590" cy="1049396"/>
      </dsp:txXfrm>
    </dsp:sp>
    <dsp:sp modelId="{2FE80DD9-6F40-0F4F-B09F-158CA97B869A}">
      <dsp:nvSpPr>
        <dsp:cNvPr id="0" name=""/>
        <dsp:cNvSpPr/>
      </dsp:nvSpPr>
      <dsp:spPr>
        <a:xfrm rot="5400000">
          <a:off x="4952768" y="4164383"/>
          <a:ext cx="2207754" cy="7216109"/>
        </a:xfrm>
        <a:prstGeom prst="round2SameRect">
          <a:avLst/>
        </a:prstGeom>
        <a:solidFill>
          <a:schemeClr val="lt1">
            <a:alpha val="90000"/>
            <a:hueOff val="0"/>
            <a:satOff val="0"/>
            <a:lumOff val="0"/>
            <a:alphaOff val="0"/>
          </a:schemeClr>
        </a:solidFill>
        <a:ln w="9525" cap="flat" cmpd="sng" algn="ctr">
          <a:solidFill>
            <a:schemeClr val="accent3">
              <a:hueOff val="11250264"/>
              <a:satOff val="-16880"/>
              <a:lumOff val="-2745"/>
              <a:alphaOff val="0"/>
            </a:schemeClr>
          </a:solidFill>
          <a:prstDash val="solid"/>
        </a:ln>
        <a:effectLst>
          <a:outerShdw blurRad="40000" dist="23000" dir="5400000" rotWithShape="0">
            <a:srgbClr val="000000">
              <a:alpha val="35000"/>
            </a:srgbClr>
          </a:outerShdw>
        </a:effectLst>
        <a:scene3d>
          <a:camera prst="orthographicFront"/>
          <a:lightRig rig="threePt" dir="t">
            <a:rot lat="0" lon="0" rev="7500000"/>
          </a:lightRig>
        </a:scene3d>
        <a:sp3d extrusionH="190500" prstMaterial="dkEdge">
          <a:bevelT w="135400" h="16350" prst="relaxedInset"/>
          <a:contourClr>
            <a:schemeClr val="bg1"/>
          </a:contourClr>
        </a:sp3d>
      </dsp:spPr>
      <dsp:style>
        <a:lnRef idx="1">
          <a:scrgbClr r="0" g="0" b="0"/>
        </a:lnRef>
        <a:fillRef idx="1">
          <a:scrgbClr r="0" g="0" b="0"/>
        </a:fillRef>
        <a:effectRef idx="2">
          <a:scrgbClr r="0" g="0" b="0"/>
        </a:effectRef>
        <a:fontRef idx="minor"/>
      </dsp:style>
      <dsp:txBody>
        <a:bodyPr spcFirstLastPara="0" vert="horz" wrap="square" lIns="120904" tIns="10795" rIns="10795" bIns="10795" numCol="1" spcCol="1270" anchor="ctr" anchorCtr="0">
          <a:noAutofit/>
        </a:bodyPr>
        <a:lstStyle/>
        <a:p>
          <a:pPr marL="171450" lvl="1" indent="-171450" algn="l" defTabSz="755650">
            <a:lnSpc>
              <a:spcPct val="90000"/>
            </a:lnSpc>
            <a:spcBef>
              <a:spcPct val="0"/>
            </a:spcBef>
            <a:spcAft>
              <a:spcPct val="15000"/>
            </a:spcAft>
            <a:buChar char="••"/>
          </a:pPr>
          <a:r>
            <a:rPr lang="fr-FR" sz="1700" kern="1200"/>
            <a:t>Modification globale du fonctionnement de l'école ou de l'établissement qui permet d'établir clairement la contribution de l'école ou de l'établissement à "un développement qui répond aux besoins du présent sans compromettre la capacité des générations futures à répondre aux leurs" ;</a:t>
          </a:r>
        </a:p>
        <a:p>
          <a:pPr marL="171450" lvl="1" indent="-171450" algn="l" defTabSz="755650">
            <a:lnSpc>
              <a:spcPct val="90000"/>
            </a:lnSpc>
            <a:spcBef>
              <a:spcPct val="0"/>
            </a:spcBef>
            <a:spcAft>
              <a:spcPct val="15000"/>
            </a:spcAft>
            <a:buChar char="••"/>
          </a:pPr>
          <a:r>
            <a:rPr lang="fr-FR" sz="1700" kern="1200"/>
            <a:t>Montage d'actions remarquables et transférables vers d'autres acteurs ;</a:t>
          </a:r>
        </a:p>
        <a:p>
          <a:pPr marL="171450" lvl="1" indent="-171450" algn="l" defTabSz="755650">
            <a:lnSpc>
              <a:spcPct val="90000"/>
            </a:lnSpc>
            <a:spcBef>
              <a:spcPct val="0"/>
            </a:spcBef>
            <a:spcAft>
              <a:spcPct val="15000"/>
            </a:spcAft>
            <a:buChar char="••"/>
          </a:pPr>
          <a:r>
            <a:rPr lang="fr-FR" sz="1700" kern="1200"/>
            <a:t>Développement d'une éthique du développement durable propre à la structure impliquée sous la forme, par exemple, de l'adhésion à une charte ;</a:t>
          </a:r>
        </a:p>
        <a:p>
          <a:pPr marL="171450" lvl="1" indent="-171450" algn="l" defTabSz="755650">
            <a:lnSpc>
              <a:spcPct val="90000"/>
            </a:lnSpc>
            <a:spcBef>
              <a:spcPct val="0"/>
            </a:spcBef>
            <a:spcAft>
              <a:spcPct val="15000"/>
            </a:spcAft>
            <a:buChar char="••"/>
          </a:pPr>
          <a:r>
            <a:rPr lang="fr-FR" sz="1700" kern="1200"/>
            <a:t>La stratégie de pérennisation est clairement annoncée.</a:t>
          </a:r>
        </a:p>
      </dsp:txBody>
      <dsp:txXfrm rot="-5400000">
        <a:off x="2448591" y="6776334"/>
        <a:ext cx="7108335" cy="1992206"/>
      </dsp:txXfrm>
    </dsp:sp>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228600</xdr:colOff>
      <xdr:row>4</xdr:row>
      <xdr:rowOff>38099</xdr:rowOff>
    </xdr:from>
    <xdr:to>
      <xdr:col>11</xdr:col>
      <xdr:colOff>812800</xdr:colOff>
      <xdr:row>54</xdr:row>
      <xdr:rowOff>20786</xdr:rowOff>
    </xdr:to>
    <xdr:graphicFrame macro="">
      <xdr:nvGraphicFramePr>
        <xdr:cNvPr id="2" name="Diagramme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76200</xdr:colOff>
      <xdr:row>0</xdr:row>
      <xdr:rowOff>0</xdr:rowOff>
    </xdr:from>
    <xdr:to>
      <xdr:col>1</xdr:col>
      <xdr:colOff>355600</xdr:colOff>
      <xdr:row>0</xdr:row>
      <xdr:rowOff>1119958</xdr:rowOff>
    </xdr:to>
    <xdr:pic>
      <xdr:nvPicPr>
        <xdr:cNvPr id="3" name="Picture 5">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0" y="0"/>
          <a:ext cx="1104900" cy="11199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187322</xdr:colOff>
      <xdr:row>0</xdr:row>
      <xdr:rowOff>104773</xdr:rowOff>
    </xdr:from>
    <xdr:to>
      <xdr:col>0</xdr:col>
      <xdr:colOff>1951322</xdr:colOff>
      <xdr:row>5</xdr:row>
      <xdr:rowOff>759672</xdr:rowOff>
    </xdr:to>
    <xdr:pic>
      <xdr:nvPicPr>
        <xdr:cNvPr id="2" name="Picture 5">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322" y="104773"/>
          <a:ext cx="1764000" cy="1835999"/>
        </a:xfrm>
        <a:prstGeom prst="rect">
          <a:avLst/>
        </a:prstGeom>
      </xdr:spPr>
    </xdr:pic>
    <xdr:clientData/>
  </xdr:twoCellAnchor>
  <xdr:twoCellAnchor editAs="oneCell">
    <xdr:from>
      <xdr:col>0</xdr:col>
      <xdr:colOff>2425701</xdr:colOff>
      <xdr:row>0</xdr:row>
      <xdr:rowOff>104773</xdr:rowOff>
    </xdr:from>
    <xdr:to>
      <xdr:col>0</xdr:col>
      <xdr:colOff>4667483</xdr:colOff>
      <xdr:row>5</xdr:row>
      <xdr:rowOff>759673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425701" y="104773"/>
          <a:ext cx="2241782" cy="183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143933</xdr:colOff>
      <xdr:row>11</xdr:row>
      <xdr:rowOff>173567</xdr:rowOff>
    </xdr:from>
    <xdr:to>
      <xdr:col>13</xdr:col>
      <xdr:colOff>791633</xdr:colOff>
      <xdr:row>26</xdr:row>
      <xdr:rowOff>8467</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18</xdr:row>
      <xdr:rowOff>177800</xdr:rowOff>
    </xdr:from>
    <xdr:to>
      <xdr:col>2</xdr:col>
      <xdr:colOff>50800</xdr:colOff>
      <xdr:row>20</xdr:row>
      <xdr:rowOff>88900</xdr:rowOff>
    </xdr:to>
    <xdr:sp macro="" textlink="">
      <xdr:nvSpPr>
        <xdr:cNvPr id="3" name="Accolade ouvrante 2">
          <a:extLst>
            <a:ext uri="{FF2B5EF4-FFF2-40B4-BE49-F238E27FC236}">
              <a16:creationId xmlns:a16="http://schemas.microsoft.com/office/drawing/2014/main" id="{00000000-0008-0000-0300-000003000000}"/>
            </a:ext>
          </a:extLst>
        </xdr:cNvPr>
        <xdr:cNvSpPr/>
      </xdr:nvSpPr>
      <xdr:spPr>
        <a:xfrm rot="16200000">
          <a:off x="2546350" y="4438650"/>
          <a:ext cx="419100" cy="4749800"/>
        </a:xfrm>
        <a:prstGeom prst="leftBrace">
          <a:avLst>
            <a:gd name="adj1" fmla="val 35692"/>
            <a:gd name="adj2" fmla="val 50833"/>
          </a:avLst>
        </a:prstGeom>
        <a:ln>
          <a:solidFill>
            <a:srgbClr val="0000FF"/>
          </a:solidFill>
        </a:ln>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2</xdr:col>
      <xdr:colOff>177800</xdr:colOff>
      <xdr:row>18</xdr:row>
      <xdr:rowOff>177800</xdr:rowOff>
    </xdr:from>
    <xdr:to>
      <xdr:col>7</xdr:col>
      <xdr:colOff>812800</xdr:colOff>
      <xdr:row>20</xdr:row>
      <xdr:rowOff>88900</xdr:rowOff>
    </xdr:to>
    <xdr:sp macro="" textlink="">
      <xdr:nvSpPr>
        <xdr:cNvPr id="4" name="Accolade ouvrante 3">
          <a:extLst>
            <a:ext uri="{FF2B5EF4-FFF2-40B4-BE49-F238E27FC236}">
              <a16:creationId xmlns:a16="http://schemas.microsoft.com/office/drawing/2014/main" id="{00000000-0008-0000-0300-000004000000}"/>
            </a:ext>
          </a:extLst>
        </xdr:cNvPr>
        <xdr:cNvSpPr/>
      </xdr:nvSpPr>
      <xdr:spPr>
        <a:xfrm rot="16200000">
          <a:off x="7429500" y="4432300"/>
          <a:ext cx="419100" cy="4762500"/>
        </a:xfrm>
        <a:prstGeom prst="leftBrace">
          <a:avLst>
            <a:gd name="adj1" fmla="val 28333"/>
            <a:gd name="adj2" fmla="val 50000"/>
          </a:avLst>
        </a:prstGeom>
        <a:ln>
          <a:solidFill>
            <a:srgbClr val="FF0000"/>
          </a:solidFill>
        </a:ln>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1634066</xdr:colOff>
      <xdr:row>21</xdr:row>
      <xdr:rowOff>46569</xdr:rowOff>
    </xdr:from>
    <xdr:to>
      <xdr:col>0</xdr:col>
      <xdr:colOff>4097866</xdr:colOff>
      <xdr:row>25</xdr:row>
      <xdr:rowOff>84669</xdr:rowOff>
    </xdr:to>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1634066" y="8039102"/>
          <a:ext cx="2463800" cy="1121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0000FF"/>
              </a:solidFill>
            </a:rPr>
            <a:t>Domaine 1 : Pilotage de l’Éducation au Développement Durable au sein de l'école ou de l'établissement.</a:t>
          </a:r>
        </a:p>
      </xdr:txBody>
    </xdr:sp>
    <xdr:clientData/>
  </xdr:twoCellAnchor>
  <xdr:twoCellAnchor>
    <xdr:from>
      <xdr:col>3</xdr:col>
      <xdr:colOff>558800</xdr:colOff>
      <xdr:row>21</xdr:row>
      <xdr:rowOff>29636</xdr:rowOff>
    </xdr:from>
    <xdr:to>
      <xdr:col>6</xdr:col>
      <xdr:colOff>469900</xdr:colOff>
      <xdr:row>25</xdr:row>
      <xdr:rowOff>84669</xdr:rowOff>
    </xdr:to>
    <xdr:sp macro="" textlink="">
      <xdr:nvSpPr>
        <xdr:cNvPr id="6" name="ZoneTexte 5">
          <a:extLst>
            <a:ext uri="{FF2B5EF4-FFF2-40B4-BE49-F238E27FC236}">
              <a16:creationId xmlns:a16="http://schemas.microsoft.com/office/drawing/2014/main" id="{00000000-0008-0000-0300-000006000000}"/>
            </a:ext>
          </a:extLst>
        </xdr:cNvPr>
        <xdr:cNvSpPr txBox="1"/>
      </xdr:nvSpPr>
      <xdr:spPr>
        <a:xfrm>
          <a:off x="6620933" y="8022169"/>
          <a:ext cx="2400300" cy="11387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FF0000"/>
              </a:solidFill>
            </a:rPr>
            <a:t>Domaine 2 : Action pédagogique, éducative et formation</a:t>
          </a:r>
          <a:r>
            <a:rPr lang="fr-FR" sz="1200" b="1">
              <a:solidFill>
                <a:srgbClr val="FF0000"/>
              </a:solidFill>
            </a:rPr>
            <a:t>.</a:t>
          </a:r>
        </a:p>
      </xdr:txBody>
    </xdr:sp>
    <xdr:clientData/>
  </xdr:twoCellAnchor>
  <xdr:twoCellAnchor>
    <xdr:from>
      <xdr:col>9</xdr:col>
      <xdr:colOff>368300</xdr:colOff>
      <xdr:row>21</xdr:row>
      <xdr:rowOff>46569</xdr:rowOff>
    </xdr:from>
    <xdr:to>
      <xdr:col>12</xdr:col>
      <xdr:colOff>279400</xdr:colOff>
      <xdr:row>25</xdr:row>
      <xdr:rowOff>84669</xdr:rowOff>
    </xdr:to>
    <xdr:sp macro="" textlink="">
      <xdr:nvSpPr>
        <xdr:cNvPr id="7" name="ZoneTexte 6">
          <a:extLst>
            <a:ext uri="{FF2B5EF4-FFF2-40B4-BE49-F238E27FC236}">
              <a16:creationId xmlns:a16="http://schemas.microsoft.com/office/drawing/2014/main" id="{00000000-0008-0000-0300-000007000000}"/>
            </a:ext>
          </a:extLst>
        </xdr:cNvPr>
        <xdr:cNvSpPr txBox="1"/>
      </xdr:nvSpPr>
      <xdr:spPr>
        <a:xfrm>
          <a:off x="11408833" y="8039102"/>
          <a:ext cx="2400300" cy="1121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008000"/>
              </a:solidFill>
            </a:rPr>
            <a:t>Domaine 3 : Gestion durable de l'école ou de l'établissement.</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0.67581</cdr:x>
      <cdr:y>0.47387</cdr:y>
    </cdr:from>
    <cdr:to>
      <cdr:x>0.98542</cdr:x>
      <cdr:y>0.58991</cdr:y>
    </cdr:to>
    <cdr:sp macro="" textlink="">
      <cdr:nvSpPr>
        <cdr:cNvPr id="2" name="Accolade ouvrante 1"/>
        <cdr:cNvSpPr/>
      </cdr:nvSpPr>
      <cdr:spPr>
        <a:xfrm xmlns:a="http://schemas.openxmlformats.org/drawingml/2006/main" rot="16200000">
          <a:off x="12088464" y="-353663"/>
          <a:ext cx="422975" cy="4584700"/>
        </a:xfrm>
        <a:prstGeom xmlns:a="http://schemas.openxmlformats.org/drawingml/2006/main" prst="leftBrace">
          <a:avLst>
            <a:gd name="adj1" fmla="val 27688"/>
            <a:gd name="adj2" fmla="val 50000"/>
          </a:avLst>
        </a:prstGeom>
        <a:ln xmlns:a="http://schemas.openxmlformats.org/drawingml/2006/main">
          <a:solidFill>
            <a:srgbClr val="008000"/>
          </a:solidFill>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showGridLines="0" workbookViewId="0">
      <selection activeCell="N2" sqref="N2"/>
    </sheetView>
  </sheetViews>
  <sheetFormatPr baseColWidth="10" defaultRowHeight="15.75"/>
  <cols>
    <col min="13" max="13" width="6.5" customWidth="1"/>
  </cols>
  <sheetData>
    <row r="1" spans="1:12" s="4" customFormat="1" ht="123.95" customHeight="1">
      <c r="C1" s="89" t="s">
        <v>32</v>
      </c>
      <c r="D1" s="89"/>
      <c r="E1" s="89"/>
      <c r="F1" s="89"/>
      <c r="G1" s="89"/>
      <c r="H1" s="89"/>
      <c r="I1" s="89"/>
      <c r="J1" s="89"/>
      <c r="K1" s="89"/>
      <c r="L1" s="89"/>
    </row>
    <row r="2" spans="1:12" ht="78" customHeight="1">
      <c r="A2" s="90" t="s">
        <v>0</v>
      </c>
      <c r="B2" s="90"/>
      <c r="C2" s="90"/>
      <c r="D2" s="90"/>
      <c r="E2" s="90"/>
      <c r="F2" s="90"/>
      <c r="G2" s="90"/>
      <c r="H2" s="90"/>
      <c r="I2" s="90"/>
      <c r="J2" s="90"/>
      <c r="K2" s="90"/>
      <c r="L2" s="90"/>
    </row>
    <row r="3" spans="1:12">
      <c r="A3" s="1"/>
    </row>
    <row r="4" spans="1:12" ht="87.95" customHeight="1">
      <c r="A4" s="90" t="s">
        <v>1</v>
      </c>
      <c r="B4" s="90"/>
      <c r="C4" s="90"/>
      <c r="D4" s="90"/>
      <c r="E4" s="90"/>
      <c r="F4" s="90"/>
      <c r="G4" s="90"/>
      <c r="H4" s="90"/>
      <c r="I4" s="90"/>
      <c r="J4" s="90"/>
      <c r="K4" s="90"/>
      <c r="L4" s="90"/>
    </row>
  </sheetData>
  <sheetProtection selectLockedCells="1" selectUnlockedCells="1"/>
  <mergeCells count="3">
    <mergeCell ref="C1:L1"/>
    <mergeCell ref="A2:L2"/>
    <mergeCell ref="A4:L4"/>
  </mergeCells>
  <phoneticPr fontId="23" type="noConversion"/>
  <pageMargins left="0.75000000000000011" right="0.75000000000000011" top="1" bottom="1" header="0.5" footer="0.5"/>
  <pageSetup paperSize="9" scale="62"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showGridLines="0" topLeftCell="A21" workbookViewId="0">
      <selection activeCell="D31" sqref="D31"/>
    </sheetView>
  </sheetViews>
  <sheetFormatPr baseColWidth="10" defaultRowHeight="15.75"/>
  <cols>
    <col min="1" max="1" width="107.625" customWidth="1"/>
    <col min="2" max="2" width="22.875" customWidth="1"/>
    <col min="3" max="6" width="11.875" customWidth="1"/>
  </cols>
  <sheetData>
    <row r="1" spans="1:6" ht="29.1" customHeight="1">
      <c r="A1" s="108"/>
      <c r="B1" s="93" t="s">
        <v>35</v>
      </c>
      <c r="C1" s="94"/>
      <c r="D1" s="94"/>
      <c r="E1" s="95"/>
    </row>
    <row r="2" spans="1:6" ht="15.95" customHeight="1">
      <c r="A2" s="108"/>
      <c r="B2" s="96"/>
      <c r="C2" s="97"/>
      <c r="D2" s="97"/>
      <c r="E2" s="98"/>
    </row>
    <row r="3" spans="1:6" ht="15.95" customHeight="1">
      <c r="A3" s="108"/>
      <c r="B3" s="93" t="s">
        <v>37</v>
      </c>
      <c r="C3" s="94"/>
      <c r="D3" s="94"/>
      <c r="E3" s="95"/>
    </row>
    <row r="4" spans="1:6" ht="15.95" customHeight="1">
      <c r="A4" s="108"/>
      <c r="B4" s="99"/>
      <c r="C4" s="100"/>
      <c r="D4" s="100"/>
      <c r="E4" s="101"/>
    </row>
    <row r="5" spans="1:6" ht="15.95" customHeight="1">
      <c r="A5" s="108"/>
      <c r="B5" s="99"/>
      <c r="C5" s="100"/>
      <c r="D5" s="100"/>
      <c r="E5" s="101"/>
    </row>
    <row r="6" spans="1:6" ht="66.95" customHeight="1">
      <c r="A6" s="109"/>
      <c r="B6" s="102"/>
      <c r="C6" s="103"/>
      <c r="D6" s="103"/>
      <c r="E6" s="104"/>
    </row>
    <row r="7" spans="1:6" ht="42" customHeight="1">
      <c r="A7" s="42" t="s">
        <v>36</v>
      </c>
      <c r="B7" s="107"/>
      <c r="C7" s="107"/>
      <c r="D7" s="107"/>
      <c r="E7" s="107"/>
    </row>
    <row r="8" spans="1:6" ht="42" customHeight="1">
      <c r="A8" s="42" t="s">
        <v>25</v>
      </c>
      <c r="B8" s="107"/>
      <c r="C8" s="107"/>
      <c r="D8" s="107"/>
      <c r="E8" s="107"/>
    </row>
    <row r="9" spans="1:6" ht="21.95" customHeight="1">
      <c r="A9" s="42" t="s">
        <v>4</v>
      </c>
      <c r="B9" s="107"/>
      <c r="C9" s="107"/>
      <c r="D9" s="107"/>
      <c r="E9" s="107"/>
    </row>
    <row r="10" spans="1:6" ht="21.95" customHeight="1">
      <c r="A10" s="42" t="s">
        <v>3</v>
      </c>
      <c r="B10" s="107"/>
      <c r="C10" s="107"/>
      <c r="D10" s="107"/>
      <c r="E10" s="107"/>
    </row>
    <row r="11" spans="1:6" ht="21.95" customHeight="1">
      <c r="A11" s="42" t="s">
        <v>5</v>
      </c>
      <c r="B11" s="107"/>
      <c r="C11" s="107"/>
      <c r="D11" s="107"/>
      <c r="E11" s="107"/>
    </row>
    <row r="12" spans="1:6" ht="21.95" customHeight="1">
      <c r="A12" s="42" t="s">
        <v>6</v>
      </c>
      <c r="B12" s="111"/>
      <c r="C12" s="111"/>
      <c r="D12" s="111"/>
      <c r="E12" s="111"/>
    </row>
    <row r="13" spans="1:6" ht="21.95" customHeight="1">
      <c r="A13" s="43" t="s">
        <v>2</v>
      </c>
      <c r="B13" s="110"/>
      <c r="C13" s="110"/>
      <c r="D13" s="110"/>
      <c r="E13" s="110"/>
    </row>
    <row r="14" spans="1:6" ht="18" customHeight="1">
      <c r="A14" s="6"/>
      <c r="B14" s="5"/>
      <c r="C14" s="5"/>
      <c r="D14" s="5"/>
      <c r="E14" s="5"/>
      <c r="F14" s="5"/>
    </row>
    <row r="15" spans="1:6" ht="18" customHeight="1">
      <c r="A15" s="6"/>
      <c r="B15" s="5"/>
      <c r="C15" s="5"/>
      <c r="D15" s="5"/>
      <c r="E15" s="5"/>
      <c r="F15" s="5"/>
    </row>
    <row r="16" spans="1:6" ht="18" customHeight="1">
      <c r="A16" s="6"/>
      <c r="B16" s="5"/>
      <c r="C16" s="5"/>
      <c r="D16" s="5"/>
      <c r="E16" s="5"/>
      <c r="F16" s="5"/>
    </row>
    <row r="17" spans="1:6" s="12" customFormat="1" ht="50.1" customHeight="1">
      <c r="A17" s="113" t="s">
        <v>38</v>
      </c>
      <c r="B17" s="113"/>
      <c r="C17" s="11"/>
      <c r="D17" s="11"/>
      <c r="E17" s="11"/>
      <c r="F17" s="11"/>
    </row>
    <row r="18" spans="1:6" ht="18.75">
      <c r="A18" s="6"/>
      <c r="B18" s="9" t="s">
        <v>8</v>
      </c>
      <c r="C18" s="5"/>
      <c r="D18" s="5"/>
      <c r="E18" s="5"/>
      <c r="F18" s="5"/>
    </row>
    <row r="19" spans="1:6" ht="33" thickBot="1">
      <c r="A19" s="6"/>
      <c r="B19" s="7" t="s">
        <v>7</v>
      </c>
      <c r="C19" s="5"/>
      <c r="D19" s="5"/>
      <c r="E19" s="5"/>
      <c r="F19" s="5"/>
    </row>
    <row r="20" spans="1:6" s="10" customFormat="1" ht="35.1" customHeight="1" thickBot="1">
      <c r="A20" s="46" t="s">
        <v>10</v>
      </c>
      <c r="B20" s="37"/>
      <c r="C20" s="13"/>
      <c r="D20" s="13"/>
      <c r="E20" s="13"/>
      <c r="F20" s="13"/>
    </row>
    <row r="21" spans="1:6" ht="35.1" customHeight="1" thickBot="1">
      <c r="A21" s="46" t="s">
        <v>26</v>
      </c>
      <c r="B21" s="37"/>
      <c r="C21" s="5"/>
      <c r="D21" s="5"/>
      <c r="E21" s="5"/>
      <c r="F21" s="5"/>
    </row>
    <row r="22" spans="1:6" ht="35.1" customHeight="1">
      <c r="A22" s="47" t="s">
        <v>33</v>
      </c>
      <c r="B22" s="105" t="s">
        <v>39</v>
      </c>
      <c r="C22" s="5"/>
      <c r="D22" s="5"/>
      <c r="E22" s="5"/>
      <c r="F22" s="5"/>
    </row>
    <row r="23" spans="1:6" ht="48.95" customHeight="1" thickBot="1">
      <c r="A23" s="48" t="s">
        <v>34</v>
      </c>
      <c r="B23" s="106"/>
      <c r="C23" s="5"/>
      <c r="D23" s="5"/>
      <c r="E23" s="5"/>
      <c r="F23" s="5"/>
    </row>
    <row r="24" spans="1:6" ht="39.950000000000003" customHeight="1"/>
    <row r="25" spans="1:6" ht="39.950000000000003" customHeight="1"/>
    <row r="26" spans="1:6" ht="50.1" customHeight="1">
      <c r="A26" s="112" t="s">
        <v>27</v>
      </c>
      <c r="B26" s="112"/>
      <c r="C26" s="44"/>
      <c r="D26" s="44"/>
      <c r="E26" s="44"/>
      <c r="F26" s="44"/>
    </row>
    <row r="27" spans="1:6" ht="18.95" customHeight="1">
      <c r="B27" s="9" t="s">
        <v>31</v>
      </c>
    </row>
    <row r="28" spans="1:6" ht="32.25" thickBot="1">
      <c r="B28" s="7" t="s">
        <v>7</v>
      </c>
    </row>
    <row r="29" spans="1:6" ht="74.099999999999994" customHeight="1" thickBot="1">
      <c r="A29" s="65" t="s">
        <v>74</v>
      </c>
      <c r="B29" s="38"/>
    </row>
    <row r="30" spans="1:6" ht="74.099999999999994" customHeight="1" thickBot="1">
      <c r="A30" s="66" t="s">
        <v>75</v>
      </c>
      <c r="B30" s="49"/>
    </row>
    <row r="31" spans="1:6" ht="74.099999999999994" customHeight="1" thickBot="1">
      <c r="A31" s="66" t="s">
        <v>76</v>
      </c>
      <c r="B31" s="49"/>
    </row>
    <row r="32" spans="1:6" ht="74.099999999999994" customHeight="1" thickBot="1">
      <c r="A32" s="66" t="s">
        <v>77</v>
      </c>
      <c r="B32" s="49"/>
    </row>
    <row r="33" spans="1:6" ht="74.099999999999994" customHeight="1" thickBot="1">
      <c r="A33" s="67" t="s">
        <v>78</v>
      </c>
      <c r="B33" s="49"/>
    </row>
    <row r="34" spans="1:6" ht="74.099999999999994" customHeight="1" thickBot="1">
      <c r="A34" s="68" t="s">
        <v>79</v>
      </c>
      <c r="B34" s="49"/>
    </row>
    <row r="35" spans="1:6" ht="74.099999999999994" customHeight="1" thickBot="1">
      <c r="A35" s="66" t="s">
        <v>80</v>
      </c>
      <c r="B35" s="49"/>
    </row>
    <row r="36" spans="1:6" ht="74.099999999999994" customHeight="1" thickBot="1">
      <c r="A36" s="66" t="s">
        <v>81</v>
      </c>
      <c r="B36" s="49"/>
    </row>
    <row r="37" spans="1:6" ht="89.1" customHeight="1" thickBot="1">
      <c r="A37" s="66" t="s">
        <v>82</v>
      </c>
      <c r="B37" s="49"/>
      <c r="C37" s="40"/>
    </row>
    <row r="40" spans="1:6" ht="45" customHeight="1">
      <c r="A40" s="91" t="s">
        <v>9</v>
      </c>
      <c r="B40" s="91"/>
      <c r="D40" s="40"/>
      <c r="E40" s="40"/>
      <c r="F40" s="40"/>
    </row>
    <row r="41" spans="1:6" ht="18.95" customHeight="1">
      <c r="B41" s="9" t="s">
        <v>31</v>
      </c>
    </row>
    <row r="42" spans="1:6" ht="32.25" thickBot="1">
      <c r="B42" s="7" t="s">
        <v>7</v>
      </c>
    </row>
    <row r="43" spans="1:6" ht="84" customHeight="1" thickBot="1">
      <c r="A43" s="62" t="s">
        <v>66</v>
      </c>
      <c r="B43" s="39"/>
    </row>
    <row r="44" spans="1:6" ht="78" customHeight="1" thickBot="1">
      <c r="A44" s="63" t="s">
        <v>67</v>
      </c>
      <c r="B44" s="39"/>
    </row>
    <row r="45" spans="1:6" ht="78" customHeight="1" thickBot="1">
      <c r="A45" s="64" t="s">
        <v>68</v>
      </c>
      <c r="B45" s="39"/>
    </row>
    <row r="46" spans="1:6" ht="78" customHeight="1" thickBot="1">
      <c r="A46" s="64" t="s">
        <v>69</v>
      </c>
      <c r="B46" s="39"/>
    </row>
    <row r="47" spans="1:6" ht="80.099999999999994" customHeight="1" thickBot="1">
      <c r="A47" s="64" t="s">
        <v>70</v>
      </c>
      <c r="B47" s="39"/>
    </row>
    <row r="48" spans="1:6" ht="99.95" customHeight="1" thickBot="1">
      <c r="A48" s="64" t="s">
        <v>71</v>
      </c>
      <c r="B48" s="39"/>
    </row>
    <row r="49" spans="1:3" ht="99.95" customHeight="1" thickBot="1">
      <c r="A49" s="64" t="s">
        <v>72</v>
      </c>
      <c r="B49" s="39"/>
    </row>
    <row r="50" spans="1:3" ht="78" customHeight="1" thickBot="1">
      <c r="A50" s="64" t="s">
        <v>73</v>
      </c>
      <c r="B50" s="39"/>
    </row>
    <row r="53" spans="1:3" ht="39" customHeight="1">
      <c r="A53" s="92" t="s">
        <v>28</v>
      </c>
      <c r="B53" s="92"/>
      <c r="C53" s="10"/>
    </row>
    <row r="54" spans="1:3" ht="18.95" customHeight="1">
      <c r="B54" s="45" t="s">
        <v>31</v>
      </c>
      <c r="C54" s="10"/>
    </row>
    <row r="55" spans="1:3" ht="33" thickBot="1">
      <c r="A55" s="57"/>
      <c r="B55" s="7" t="s">
        <v>7</v>
      </c>
      <c r="C55" s="10"/>
    </row>
    <row r="56" spans="1:3" s="10" customFormat="1" ht="75.95" customHeight="1" thickBot="1">
      <c r="A56" s="58" t="s">
        <v>58</v>
      </c>
      <c r="B56" s="39"/>
    </row>
    <row r="57" spans="1:3" s="10" customFormat="1" ht="75.95" customHeight="1" thickBot="1">
      <c r="A57" s="59" t="s">
        <v>59</v>
      </c>
      <c r="B57" s="39"/>
    </row>
    <row r="58" spans="1:3" s="10" customFormat="1" ht="75.95" customHeight="1" thickBot="1">
      <c r="A58" s="59" t="s">
        <v>60</v>
      </c>
      <c r="B58" s="39"/>
    </row>
    <row r="59" spans="1:3" s="10" customFormat="1" ht="75.95" customHeight="1" thickBot="1">
      <c r="A59" s="60" t="s">
        <v>61</v>
      </c>
      <c r="B59" s="39"/>
    </row>
    <row r="60" spans="1:3" s="10" customFormat="1" ht="75.95" customHeight="1" thickBot="1">
      <c r="A60" s="58" t="s">
        <v>62</v>
      </c>
      <c r="B60" s="39"/>
    </row>
    <row r="61" spans="1:3" s="10" customFormat="1" ht="75.95" customHeight="1" thickBot="1">
      <c r="A61" s="59" t="s">
        <v>63</v>
      </c>
      <c r="B61" s="39"/>
      <c r="C61"/>
    </row>
    <row r="62" spans="1:3" s="10" customFormat="1" ht="75.95" customHeight="1" thickBot="1">
      <c r="A62" s="61" t="s">
        <v>64</v>
      </c>
      <c r="B62" s="39"/>
      <c r="C62"/>
    </row>
    <row r="63" spans="1:3" s="10" customFormat="1" ht="75.95" customHeight="1" thickBot="1">
      <c r="A63" s="61" t="s">
        <v>65</v>
      </c>
      <c r="B63" s="39"/>
      <c r="C63"/>
    </row>
  </sheetData>
  <sheetProtection algorithmName="SHA-512" hashValue="NY9Su5QtCHavIfJJFChUi/T1DLU0WgSRikSGYq45ZM1pFM4VN1i7CJbi6rnZTzvdTOuozg1eKtZYckKi92E9Aw==" saltValue="9WMxFHbey24YOL6tDEvlHw==" spinCount="100000" sheet="1" objects="1" scenarios="1"/>
  <mergeCells count="15">
    <mergeCell ref="A40:B40"/>
    <mergeCell ref="A53:B53"/>
    <mergeCell ref="B1:E2"/>
    <mergeCell ref="B3:E6"/>
    <mergeCell ref="B22:B23"/>
    <mergeCell ref="B9:E9"/>
    <mergeCell ref="A1:A6"/>
    <mergeCell ref="B8:E8"/>
    <mergeCell ref="B7:E7"/>
    <mergeCell ref="B10:E10"/>
    <mergeCell ref="B13:E13"/>
    <mergeCell ref="B11:E11"/>
    <mergeCell ref="B12:E12"/>
    <mergeCell ref="A26:B26"/>
    <mergeCell ref="A17:B17"/>
  </mergeCells>
  <phoneticPr fontId="23" type="noConversion"/>
  <pageMargins left="0.25" right="0.25" top="0.75" bottom="0.75" header="0.3" footer="0.3"/>
  <pageSetup paperSize="9" scale="26" orientation="portrait" horizontalDpi="4294967292" verticalDpi="4294967292" copies="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C3" sqref="C3"/>
    </sheetView>
  </sheetViews>
  <sheetFormatPr baseColWidth="10" defaultRowHeight="15.75"/>
  <cols>
    <col min="1" max="1" width="14" customWidth="1"/>
    <col min="2" max="2" width="8.625" customWidth="1"/>
    <col min="3" max="3" width="17.5" style="2" customWidth="1"/>
    <col min="4" max="4" width="10.875" style="22"/>
  </cols>
  <sheetData>
    <row r="1" spans="1:5" ht="23.25">
      <c r="B1" s="14" t="s">
        <v>12</v>
      </c>
    </row>
    <row r="3" spans="1:5" s="15" customFormat="1">
      <c r="B3" s="21" t="s">
        <v>11</v>
      </c>
      <c r="C3" s="35">
        <f>IF(OR('Grille d''auto-positionnement'!B20&lt;&gt;"",'Grille d''auto-positionnement'!B21&lt;&gt;"",'Grille d''auto-positionnement'!B22&lt;&gt;"",'Grille d''auto-positionnement'!B23&lt;&gt;""),1,"")</f>
        <v>1</v>
      </c>
      <c r="D3" s="34"/>
    </row>
    <row r="4" spans="1:5" s="15" customFormat="1">
      <c r="B4" s="20">
        <v>0</v>
      </c>
      <c r="C4" s="35" t="str">
        <f>IF('Grille d''auto-positionnement'!B29&lt;&gt;"",1,"")</f>
        <v/>
      </c>
      <c r="D4" s="36"/>
    </row>
    <row r="5" spans="1:5">
      <c r="A5" s="116" t="s">
        <v>16</v>
      </c>
      <c r="B5" s="25">
        <v>1</v>
      </c>
      <c r="C5" s="26" t="str">
        <f>IF('Grille d''auto-positionnement'!B30&lt;&gt;"",1,"")</f>
        <v/>
      </c>
      <c r="D5" s="31" t="str">
        <f>IF(C29=0,"",SUM(C5:C12)/C29)</f>
        <v/>
      </c>
      <c r="E5" s="26" t="s">
        <v>20</v>
      </c>
    </row>
    <row r="6" spans="1:5">
      <c r="A6" s="116"/>
      <c r="B6" s="25">
        <v>2</v>
      </c>
      <c r="C6" s="26" t="str">
        <f>IF('Grille d''auto-positionnement'!B31&lt;&gt;"",1,"")</f>
        <v/>
      </c>
      <c r="D6" s="23"/>
    </row>
    <row r="7" spans="1:5">
      <c r="A7" s="116"/>
      <c r="B7" s="25">
        <v>3</v>
      </c>
      <c r="C7" s="26" t="str">
        <f>IF('Grille d''auto-positionnement'!B32&lt;&gt;"",1,"")</f>
        <v/>
      </c>
      <c r="D7" s="23"/>
    </row>
    <row r="8" spans="1:5">
      <c r="A8" s="116"/>
      <c r="B8" s="25">
        <v>4</v>
      </c>
      <c r="C8" s="26" t="str">
        <f>IF('Grille d''auto-positionnement'!B33&lt;&gt;"",1,"")</f>
        <v/>
      </c>
      <c r="D8" s="23"/>
    </row>
    <row r="9" spans="1:5">
      <c r="A9" s="116"/>
      <c r="B9" s="25">
        <v>5</v>
      </c>
      <c r="C9" s="26" t="str">
        <f>IF('Grille d''auto-positionnement'!B34&lt;&gt;"",1,"")</f>
        <v/>
      </c>
      <c r="D9" s="23"/>
    </row>
    <row r="10" spans="1:5">
      <c r="A10" s="116"/>
      <c r="B10" s="25">
        <v>6</v>
      </c>
      <c r="C10" s="26" t="str">
        <f>IF('Grille d''auto-positionnement'!B35&lt;&gt;"",1,"")</f>
        <v/>
      </c>
      <c r="D10" s="23"/>
    </row>
    <row r="11" spans="1:5">
      <c r="A11" s="116"/>
      <c r="B11" s="25">
        <v>7</v>
      </c>
      <c r="C11" s="26" t="str">
        <f>IF('Grille d''auto-positionnement'!B36&lt;&gt;"",1,"")</f>
        <v/>
      </c>
      <c r="D11" s="23"/>
    </row>
    <row r="12" spans="1:5">
      <c r="A12" s="116"/>
      <c r="B12" s="25">
        <v>8</v>
      </c>
      <c r="C12" s="26" t="str">
        <f>IF('Grille d''auto-positionnement'!B37&lt;&gt;"",1,"")</f>
        <v/>
      </c>
      <c r="D12" s="23"/>
    </row>
    <row r="13" spans="1:5">
      <c r="A13" s="114" t="s">
        <v>17</v>
      </c>
      <c r="B13" s="27">
        <v>9</v>
      </c>
      <c r="C13" s="28" t="str">
        <f>IF('Grille d''auto-positionnement'!B43&lt;&gt;"",1,"")</f>
        <v/>
      </c>
      <c r="D13" s="32" t="str">
        <f>IF(C29=0,"",SUM(C13:C20)/C29)</f>
        <v/>
      </c>
      <c r="E13" s="28" t="s">
        <v>21</v>
      </c>
    </row>
    <row r="14" spans="1:5">
      <c r="A14" s="114"/>
      <c r="B14" s="27">
        <v>10</v>
      </c>
      <c r="C14" s="28" t="str">
        <f>IF('Grille d''auto-positionnement'!B44&lt;&gt;"",1,"")</f>
        <v/>
      </c>
      <c r="D14" s="23"/>
    </row>
    <row r="15" spans="1:5">
      <c r="A15" s="114"/>
      <c r="B15" s="27">
        <v>11</v>
      </c>
      <c r="C15" s="28" t="str">
        <f>IF('Grille d''auto-positionnement'!B45&lt;&gt;"",1,"")</f>
        <v/>
      </c>
      <c r="D15" s="23"/>
    </row>
    <row r="16" spans="1:5">
      <c r="A16" s="114"/>
      <c r="B16" s="27">
        <v>12</v>
      </c>
      <c r="C16" s="28" t="str">
        <f>IF('Grille d''auto-positionnement'!B46&lt;&gt;"",1,"")</f>
        <v/>
      </c>
      <c r="D16" s="23"/>
    </row>
    <row r="17" spans="1:5">
      <c r="A17" s="114"/>
      <c r="B17" s="27">
        <v>13</v>
      </c>
      <c r="C17" s="28" t="str">
        <f>IF('Grille d''auto-positionnement'!B47&lt;&gt;"",1,"")</f>
        <v/>
      </c>
      <c r="D17" s="23"/>
    </row>
    <row r="18" spans="1:5">
      <c r="A18" s="114"/>
      <c r="B18" s="27">
        <v>14</v>
      </c>
      <c r="C18" s="28" t="str">
        <f>IF('Grille d''auto-positionnement'!B48&lt;&gt;"",1,"")</f>
        <v/>
      </c>
      <c r="D18" s="23"/>
    </row>
    <row r="19" spans="1:5">
      <c r="A19" s="114"/>
      <c r="B19" s="27">
        <v>15</v>
      </c>
      <c r="C19" s="28" t="str">
        <f>IF('Grille d''auto-positionnement'!B49&lt;&gt;"",1,"")</f>
        <v/>
      </c>
      <c r="D19" s="23"/>
    </row>
    <row r="20" spans="1:5">
      <c r="A20" s="114"/>
      <c r="B20" s="27">
        <v>16</v>
      </c>
      <c r="C20" s="28" t="str">
        <f>IF('Grille d''auto-positionnement'!B50&lt;&gt;"",1,"")</f>
        <v/>
      </c>
      <c r="D20" s="23"/>
    </row>
    <row r="21" spans="1:5">
      <c r="A21" s="115" t="s">
        <v>18</v>
      </c>
      <c r="B21" s="29">
        <v>17</v>
      </c>
      <c r="C21" s="30" t="str">
        <f>IF('Grille d''auto-positionnement'!B56&lt;&gt;"",1,"")</f>
        <v/>
      </c>
      <c r="D21" s="33" t="str">
        <f>IF(C29=0,"",SUM(C21:C28)/C29)</f>
        <v/>
      </c>
      <c r="E21" s="30" t="s">
        <v>22</v>
      </c>
    </row>
    <row r="22" spans="1:5">
      <c r="A22" s="115"/>
      <c r="B22" s="29">
        <v>18</v>
      </c>
      <c r="C22" s="30" t="str">
        <f>IF('Grille d''auto-positionnement'!B57&lt;&gt;"",1,"")</f>
        <v/>
      </c>
      <c r="D22" s="23"/>
    </row>
    <row r="23" spans="1:5">
      <c r="A23" s="115"/>
      <c r="B23" s="29">
        <v>19</v>
      </c>
      <c r="C23" s="30" t="str">
        <f>IF('Grille d''auto-positionnement'!B58&lt;&gt;"",1,"")</f>
        <v/>
      </c>
      <c r="D23" s="23"/>
    </row>
    <row r="24" spans="1:5">
      <c r="A24" s="115"/>
      <c r="B24" s="29">
        <v>20</v>
      </c>
      <c r="C24" s="30" t="str">
        <f>IF('Grille d''auto-positionnement'!B59&lt;&gt;"",1,"")</f>
        <v/>
      </c>
      <c r="D24" s="23"/>
    </row>
    <row r="25" spans="1:5">
      <c r="A25" s="115"/>
      <c r="B25" s="29">
        <v>21</v>
      </c>
      <c r="C25" s="30" t="str">
        <f>IF('Grille d''auto-positionnement'!B60&lt;&gt;"",1,"")</f>
        <v/>
      </c>
      <c r="D25" s="23"/>
    </row>
    <row r="26" spans="1:5">
      <c r="A26" s="115"/>
      <c r="B26" s="29">
        <v>22</v>
      </c>
      <c r="C26" s="30" t="str">
        <f>IF('Grille d''auto-positionnement'!B61&lt;&gt;"",1,"")</f>
        <v/>
      </c>
      <c r="D26" s="23"/>
    </row>
    <row r="27" spans="1:5">
      <c r="A27" s="115"/>
      <c r="B27" s="29">
        <v>23</v>
      </c>
      <c r="C27" s="30" t="str">
        <f>IF('Grille d''auto-positionnement'!B62&lt;&gt;"",1,"")</f>
        <v/>
      </c>
      <c r="D27" s="23"/>
    </row>
    <row r="28" spans="1:5">
      <c r="A28" s="115"/>
      <c r="B28" s="29">
        <v>24</v>
      </c>
      <c r="C28" s="30" t="str">
        <f>IF('Grille d''auto-positionnement'!B63&lt;&gt;"",1,"")</f>
        <v/>
      </c>
      <c r="D28" s="23"/>
    </row>
    <row r="29" spans="1:5" s="15" customFormat="1" ht="39.950000000000003" customHeight="1">
      <c r="A29" s="15" t="s">
        <v>19</v>
      </c>
      <c r="C29" s="9">
        <f>SUM(C5:C28)</f>
        <v>0</v>
      </c>
      <c r="D29" s="34"/>
    </row>
  </sheetData>
  <sheetProtection password="CD6E" sheet="1" objects="1" scenarios="1"/>
  <mergeCells count="3">
    <mergeCell ref="A13:A20"/>
    <mergeCell ref="A21:A28"/>
    <mergeCell ref="A5:A12"/>
  </mergeCell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topLeftCell="A4" zoomScale="75" zoomScaleNormal="75" zoomScalePageLayoutView="75" workbookViewId="0">
      <selection activeCell="P22" sqref="P22"/>
    </sheetView>
  </sheetViews>
  <sheetFormatPr baseColWidth="10" defaultRowHeight="15.75"/>
  <cols>
    <col min="1" max="1" width="55.875" customWidth="1"/>
    <col min="2" max="2" width="12.875" bestFit="1" customWidth="1"/>
  </cols>
  <sheetData>
    <row r="1" spans="1:14" ht="57.95" customHeight="1">
      <c r="A1" s="41" t="s">
        <v>24</v>
      </c>
      <c r="I1" s="118" t="s">
        <v>30</v>
      </c>
      <c r="J1" s="119"/>
      <c r="K1" s="120" t="str">
        <f>IF('Grille d''auto-positionnement'!B7="","",('Grille d''auto-positionnement'!B7))</f>
        <v/>
      </c>
      <c r="L1" s="121"/>
      <c r="M1" s="121"/>
      <c r="N1" s="122"/>
    </row>
    <row r="4" spans="1:14" ht="84">
      <c r="A4" s="18" t="s">
        <v>14</v>
      </c>
      <c r="B4" s="24" t="str">
        <f>IF(AND(K1="",'Tableau de synthèse'!C3=""),"",IF('Tableau de synthèse'!C3=1,"OUI","NON"))</f>
        <v>OUI</v>
      </c>
      <c r="D4" s="16" t="s">
        <v>15</v>
      </c>
      <c r="E4" s="8"/>
      <c r="F4" s="123" t="str">
        <f>IF(B4="OUI","Vous pouvez postuler pour l'octroi du label E3D","")</f>
        <v>Vous pouvez postuler pour l'octroi du label E3D</v>
      </c>
      <c r="G4" s="123"/>
      <c r="H4" s="123"/>
      <c r="I4" s="123"/>
      <c r="J4" s="123"/>
      <c r="K4" s="123"/>
      <c r="L4" s="123"/>
      <c r="M4" s="123"/>
      <c r="N4" s="123"/>
    </row>
    <row r="5" spans="1:14" ht="21">
      <c r="A5" s="19"/>
    </row>
    <row r="6" spans="1:14" ht="62.1" customHeight="1">
      <c r="A6" s="18" t="s">
        <v>29</v>
      </c>
      <c r="B6" s="24" t="str">
        <f>IF(AND('Tableau de synthèse'!C4="",K1=""),"",IF('Tableau de synthèse'!C4=1,"OUI","NON"))</f>
        <v/>
      </c>
      <c r="D6" s="16" t="s">
        <v>15</v>
      </c>
      <c r="F6" s="117" t="str">
        <f>IF(B6="","",IF(AND(F4&lt;&gt;"",B6="NON"),"Une inscription dans le projet d'établissement doit toutefois être réalisée avant de demander la labellisation",IF(B6="NON","Une inscription dans le projet d'établissement doit être réalisée avant de demander la labellisation","Le préalable est bien respecté")))</f>
        <v/>
      </c>
      <c r="G6" s="117"/>
      <c r="H6" s="117"/>
      <c r="I6" s="117"/>
      <c r="J6" s="117"/>
      <c r="K6" s="117"/>
      <c r="L6" s="117"/>
      <c r="M6" s="117"/>
    </row>
    <row r="7" spans="1:14" ht="21">
      <c r="A7" s="19"/>
    </row>
    <row r="8" spans="1:14" ht="53.1" customHeight="1">
      <c r="A8" s="19" t="s">
        <v>13</v>
      </c>
      <c r="B8" s="24" t="str">
        <f>IF('Tableau de synthèse'!C29=0,"",'Tableau de synthèse'!C29)</f>
        <v/>
      </c>
      <c r="D8" s="16" t="s">
        <v>15</v>
      </c>
      <c r="F8" s="117" t="str">
        <f>IF(B8="","",IF(B8&gt;=18,"Vous pouvez potentiellement postuler pour la labellisation de niveau 3",IF(B8&gt;=12,"Vous pouvez potentiellement postuler pour la labellisation de niveau 2",IF(B8&gt;=6,"Le nombre d'items validés vous permet de postuler pour une labellisation E3D niveau 1","Le nombre d'items validés semble faible"))))</f>
        <v/>
      </c>
      <c r="G8" s="117"/>
      <c r="H8" s="117"/>
      <c r="I8" s="117"/>
      <c r="J8" s="117"/>
      <c r="K8" s="117"/>
      <c r="L8" s="117"/>
      <c r="M8" s="117"/>
    </row>
    <row r="9" spans="1:14" ht="21">
      <c r="A9" s="3"/>
    </row>
    <row r="10" spans="1:14" ht="39.950000000000003" customHeight="1">
      <c r="A10" s="17" t="s">
        <v>23</v>
      </c>
      <c r="B10" s="24" t="str">
        <f>IF(B8="","",IF(AND(AND('Tableau de synthèse'!D5&lt;0.41,'Tableau de synthèse'!D5&gt;0.24),AND('Tableau de synthèse'!D13&lt;0.41,'Tableau de synthèse'!D13&gt;0.24)),"OUI","NON"))</f>
        <v/>
      </c>
      <c r="D10" s="16" t="s">
        <v>15</v>
      </c>
      <c r="F10" s="117" t="str">
        <f>IF(B8="","",IF(B10="OUI","La répartition des items entre les trois domaines est correcte","Toutefois, la répartition des items entre les trois domaines manque d'équilibre"))</f>
        <v/>
      </c>
      <c r="G10" s="117"/>
      <c r="H10" s="117"/>
      <c r="I10" s="117"/>
      <c r="J10" s="117"/>
      <c r="K10" s="117"/>
      <c r="L10" s="117"/>
      <c r="M10" s="117"/>
      <c r="N10" s="117"/>
    </row>
    <row r="11" spans="1:14" ht="21">
      <c r="A11" s="3"/>
    </row>
    <row r="12" spans="1:14" ht="21">
      <c r="A12" s="3"/>
    </row>
    <row r="13" spans="1:14" ht="21">
      <c r="A13" s="3"/>
    </row>
    <row r="14" spans="1:14" ht="21">
      <c r="A14" s="3"/>
    </row>
    <row r="15" spans="1:14" ht="21">
      <c r="A15" s="3"/>
    </row>
    <row r="16" spans="1:14" ht="21">
      <c r="A16" s="3"/>
    </row>
    <row r="17" spans="1:1" ht="21">
      <c r="A17" s="3"/>
    </row>
    <row r="18" spans="1:1" ht="21">
      <c r="A18" s="3"/>
    </row>
    <row r="19" spans="1:1" ht="21">
      <c r="A19" s="3"/>
    </row>
    <row r="20" spans="1:1" ht="21">
      <c r="A20" s="3"/>
    </row>
    <row r="21" spans="1:1" ht="21">
      <c r="A21" s="3"/>
    </row>
    <row r="22" spans="1:1" ht="21">
      <c r="A22" s="3"/>
    </row>
    <row r="23" spans="1:1" ht="21">
      <c r="A23" s="3"/>
    </row>
    <row r="24" spans="1:1" ht="21">
      <c r="A24" s="3"/>
    </row>
    <row r="25" spans="1:1" ht="21">
      <c r="A25" s="3"/>
    </row>
    <row r="26" spans="1:1" ht="21">
      <c r="A26" s="3"/>
    </row>
    <row r="27" spans="1:1" ht="21">
      <c r="A27" s="3"/>
    </row>
    <row r="28" spans="1:1" ht="21">
      <c r="A28" s="3"/>
    </row>
    <row r="29" spans="1:1" ht="21">
      <c r="A29" s="3"/>
    </row>
    <row r="30" spans="1:1" ht="21">
      <c r="A30" s="3"/>
    </row>
    <row r="31" spans="1:1" ht="21">
      <c r="A31" s="3"/>
    </row>
    <row r="32" spans="1:1" ht="21">
      <c r="A32" s="3"/>
    </row>
    <row r="33" spans="1:1" ht="21">
      <c r="A33" s="3"/>
    </row>
    <row r="34" spans="1:1" ht="21">
      <c r="A34" s="3"/>
    </row>
    <row r="35" spans="1:1" ht="21">
      <c r="A35" s="3"/>
    </row>
    <row r="36" spans="1:1" ht="21">
      <c r="A36" s="3"/>
    </row>
    <row r="37" spans="1:1" ht="21">
      <c r="A37" s="3"/>
    </row>
    <row r="38" spans="1:1" ht="21">
      <c r="A38" s="3"/>
    </row>
    <row r="39" spans="1:1" ht="21">
      <c r="A39" s="3"/>
    </row>
    <row r="40" spans="1:1" ht="21">
      <c r="A40" s="3"/>
    </row>
  </sheetData>
  <sheetProtection selectLockedCells="1" selectUnlockedCells="1"/>
  <mergeCells count="6">
    <mergeCell ref="F10:N10"/>
    <mergeCell ref="F6:M6"/>
    <mergeCell ref="F8:M8"/>
    <mergeCell ref="I1:J1"/>
    <mergeCell ref="K1:N1"/>
    <mergeCell ref="F4:N4"/>
  </mergeCells>
  <conditionalFormatting sqref="B6">
    <cfRule type="colorScale" priority="11">
      <colorScale>
        <cfvo type="num" val="&quot;&quot;&quot;OUI&quot;&quot;&quot;"/>
        <cfvo type="num" val="&quot;&quot;&quot;NON&quot;&quot;&quot;"/>
        <color rgb="FF008000"/>
        <color rgb="FFFF0000"/>
      </colorScale>
    </cfRule>
  </conditionalFormatting>
  <conditionalFormatting sqref="F6">
    <cfRule type="colorScale" priority="10">
      <colorScale>
        <cfvo type="formula" val="IF($B$4=&quot;OUI&quot;,oui,non)"/>
        <cfvo type="max"/>
        <color rgb="FFFF7128"/>
        <color rgb="FFFFEF9C"/>
      </colorScale>
    </cfRule>
  </conditionalFormatting>
  <conditionalFormatting sqref="F8">
    <cfRule type="colorScale" priority="9">
      <colorScale>
        <cfvo type="formula" val="IF($B$4=&quot;OUI&quot;,oui,non)"/>
        <cfvo type="max"/>
        <color rgb="FFFF7128"/>
        <color rgb="FFFFEF9C"/>
      </colorScale>
    </cfRule>
  </conditionalFormatting>
  <conditionalFormatting sqref="B8">
    <cfRule type="colorScale" priority="8">
      <colorScale>
        <cfvo type="num" val="&quot;&quot;&quot;OUI&quot;&quot;&quot;"/>
        <cfvo type="num" val="&quot;&quot;&quot;NON&quot;&quot;&quot;"/>
        <color rgb="FF008000"/>
        <color rgb="FFFF0000"/>
      </colorScale>
    </cfRule>
  </conditionalFormatting>
  <conditionalFormatting sqref="B10">
    <cfRule type="colorScale" priority="7">
      <colorScale>
        <cfvo type="num" val="&quot;&quot;&quot;OUI&quot;&quot;&quot;"/>
        <cfvo type="num" val="&quot;&quot;&quot;NON&quot;&quot;&quot;"/>
        <color rgb="FF008000"/>
        <color rgb="FFFF0000"/>
      </colorScale>
    </cfRule>
  </conditionalFormatting>
  <conditionalFormatting sqref="F10">
    <cfRule type="colorScale" priority="6">
      <colorScale>
        <cfvo type="formula" val="IF($B$4=&quot;OUI&quot;,oui,non)"/>
        <cfvo type="max"/>
        <color rgb="FFFF7128"/>
        <color rgb="FFFFEF9C"/>
      </colorScale>
    </cfRule>
  </conditionalFormatting>
  <conditionalFormatting sqref="B4">
    <cfRule type="colorScale" priority="5">
      <colorScale>
        <cfvo type="num" val="&quot;&quot;&quot;OUI&quot;&quot;&quot;"/>
        <cfvo type="num" val="&quot;&quot;&quot;NON&quot;&quot;&quot;"/>
        <color rgb="FF008000"/>
        <color rgb="FFFF0000"/>
      </colorScale>
    </cfRule>
  </conditionalFormatting>
  <conditionalFormatting sqref="F4:N4">
    <cfRule type="containsText" dxfId="1" priority="2" operator="containsText" text="Vous pouvez postuler pour l'octroi du label E3D">
      <formula>NOT(ISERROR(SEARCH("Vous pouvez postuler pour l'octroi du label E3D",F4)))</formula>
    </cfRule>
  </conditionalFormatting>
  <conditionalFormatting sqref="F10">
    <cfRule type="containsText" dxfId="0" priority="1" operator="containsText" text="Toutefois, la répartition des items entre les trois domaines manque d'équilibre">
      <formula>NOT(ISERROR(SEARCH("Toutefois, la répartition des items entre les trois domaines manque d'équilibre",F10)))</formula>
    </cfRule>
  </conditionalFormatting>
  <pageMargins left="0.75" right="0.75" top="1" bottom="1" header="0.5" footer="0.5"/>
  <pageSetup paperSize="9"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abSelected="1" workbookViewId="0">
      <selection activeCell="A23" sqref="A23"/>
    </sheetView>
  </sheetViews>
  <sheetFormatPr baseColWidth="10" defaultRowHeight="18.75"/>
  <cols>
    <col min="1" max="1" width="77" customWidth="1"/>
    <col min="2" max="2" width="66.875" style="51" customWidth="1"/>
  </cols>
  <sheetData>
    <row r="1" spans="1:2" ht="26.25">
      <c r="A1" s="124" t="s">
        <v>83</v>
      </c>
      <c r="B1" s="124"/>
    </row>
    <row r="2" spans="1:2" ht="20.25">
      <c r="A2" s="50"/>
    </row>
    <row r="3" spans="1:2" ht="23.25">
      <c r="A3" s="112" t="s">
        <v>27</v>
      </c>
      <c r="B3" s="112"/>
    </row>
    <row r="4" spans="1:2" ht="15" customHeight="1" thickBot="1">
      <c r="A4" s="56"/>
      <c r="B4" s="56"/>
    </row>
    <row r="5" spans="1:2" s="3" customFormat="1" ht="21">
      <c r="A5" s="72" t="s">
        <v>44</v>
      </c>
      <c r="B5" s="71" t="s">
        <v>84</v>
      </c>
    </row>
    <row r="6" spans="1:2" ht="36">
      <c r="A6" s="73" t="s">
        <v>74</v>
      </c>
      <c r="B6" s="69" t="s">
        <v>92</v>
      </c>
    </row>
    <row r="7" spans="1:2" ht="72">
      <c r="A7" s="74" t="s">
        <v>93</v>
      </c>
      <c r="B7" s="69" t="s">
        <v>41</v>
      </c>
    </row>
    <row r="8" spans="1:2" ht="72">
      <c r="A8" s="74" t="s">
        <v>76</v>
      </c>
      <c r="B8" s="69" t="s">
        <v>42</v>
      </c>
    </row>
    <row r="9" spans="1:2" ht="72">
      <c r="A9" s="74" t="s">
        <v>77</v>
      </c>
      <c r="B9" s="69" t="s">
        <v>43</v>
      </c>
    </row>
    <row r="10" spans="1:2" ht="90">
      <c r="A10" s="75" t="s">
        <v>85</v>
      </c>
      <c r="B10" s="69" t="s">
        <v>86</v>
      </c>
    </row>
    <row r="11" spans="1:2" ht="54">
      <c r="A11" s="74" t="s">
        <v>79</v>
      </c>
      <c r="B11" s="69" t="s">
        <v>45</v>
      </c>
    </row>
    <row r="12" spans="1:2" ht="54">
      <c r="A12" s="74" t="s">
        <v>80</v>
      </c>
      <c r="B12" s="69" t="s">
        <v>46</v>
      </c>
    </row>
    <row r="13" spans="1:2" ht="54">
      <c r="A13" s="74" t="s">
        <v>81</v>
      </c>
      <c r="B13" s="69" t="s">
        <v>47</v>
      </c>
    </row>
    <row r="14" spans="1:2" ht="108.75" thickBot="1">
      <c r="A14" s="76" t="s">
        <v>82</v>
      </c>
      <c r="B14" s="70" t="s">
        <v>87</v>
      </c>
    </row>
    <row r="15" spans="1:2" ht="18">
      <c r="A15" s="53"/>
      <c r="B15" s="52"/>
    </row>
    <row r="16" spans="1:2" ht="18">
      <c r="A16" s="53"/>
      <c r="B16" s="52"/>
    </row>
    <row r="17" spans="1:2" ht="23.25">
      <c r="A17" s="91" t="s">
        <v>56</v>
      </c>
      <c r="B17" s="91"/>
    </row>
    <row r="18" spans="1:2" ht="15" customHeight="1" thickBot="1">
      <c r="A18" s="55"/>
      <c r="B18" s="55"/>
    </row>
    <row r="19" spans="1:2" ht="18">
      <c r="A19" s="77" t="s">
        <v>40</v>
      </c>
      <c r="B19" s="78" t="s">
        <v>84</v>
      </c>
    </row>
    <row r="20" spans="1:2" ht="108">
      <c r="A20" s="79" t="s">
        <v>66</v>
      </c>
      <c r="B20" s="80" t="s">
        <v>48</v>
      </c>
    </row>
    <row r="21" spans="1:2" ht="90">
      <c r="A21" s="81" t="s">
        <v>67</v>
      </c>
      <c r="B21" s="80" t="s">
        <v>49</v>
      </c>
    </row>
    <row r="22" spans="1:2" ht="108">
      <c r="A22" s="79" t="s">
        <v>68</v>
      </c>
      <c r="B22" s="80" t="s">
        <v>94</v>
      </c>
    </row>
    <row r="23" spans="1:2" ht="72">
      <c r="A23" s="79" t="s">
        <v>95</v>
      </c>
      <c r="B23" s="80" t="s">
        <v>88</v>
      </c>
    </row>
    <row r="24" spans="1:2" ht="90">
      <c r="A24" s="79" t="s">
        <v>70</v>
      </c>
      <c r="B24" s="80" t="s">
        <v>50</v>
      </c>
    </row>
    <row r="25" spans="1:2" ht="108">
      <c r="A25" s="79" t="s">
        <v>71</v>
      </c>
      <c r="B25" s="80" t="s">
        <v>51</v>
      </c>
    </row>
    <row r="26" spans="1:2" ht="126">
      <c r="A26" s="79" t="s">
        <v>72</v>
      </c>
      <c r="B26" s="80" t="s">
        <v>52</v>
      </c>
    </row>
    <row r="27" spans="1:2" ht="72.75" thickBot="1">
      <c r="A27" s="82" t="s">
        <v>73</v>
      </c>
      <c r="B27" s="83" t="s">
        <v>89</v>
      </c>
    </row>
    <row r="28" spans="1:2" ht="18">
      <c r="A28" s="53"/>
      <c r="B28" s="52"/>
    </row>
    <row r="29" spans="1:2" ht="18">
      <c r="A29" s="53"/>
      <c r="B29" s="52"/>
    </row>
    <row r="30" spans="1:2" ht="23.25">
      <c r="A30" s="125" t="s">
        <v>57</v>
      </c>
      <c r="B30" s="125"/>
    </row>
    <row r="31" spans="1:2" ht="15" customHeight="1" thickBot="1">
      <c r="A31" s="54"/>
      <c r="B31" s="52"/>
    </row>
    <row r="32" spans="1:2" ht="18">
      <c r="A32" s="84" t="s">
        <v>40</v>
      </c>
      <c r="B32" s="85" t="s">
        <v>84</v>
      </c>
    </row>
    <row r="33" spans="1:2" ht="54">
      <c r="A33" s="86" t="s">
        <v>58</v>
      </c>
      <c r="B33" s="80"/>
    </row>
    <row r="34" spans="1:2" ht="72">
      <c r="A34" s="86" t="s">
        <v>59</v>
      </c>
      <c r="B34" s="80"/>
    </row>
    <row r="35" spans="1:2" ht="72">
      <c r="A35" s="86" t="s">
        <v>60</v>
      </c>
      <c r="B35" s="80" t="s">
        <v>53</v>
      </c>
    </row>
    <row r="36" spans="1:2" ht="72">
      <c r="A36" s="87" t="s">
        <v>61</v>
      </c>
      <c r="B36" s="80" t="s">
        <v>54</v>
      </c>
    </row>
    <row r="37" spans="1:2" ht="54">
      <c r="A37" s="86" t="s">
        <v>62</v>
      </c>
      <c r="B37" s="80" t="s">
        <v>90</v>
      </c>
    </row>
    <row r="38" spans="1:2" ht="54">
      <c r="A38" s="86" t="s">
        <v>63</v>
      </c>
      <c r="B38" s="80" t="s">
        <v>55</v>
      </c>
    </row>
    <row r="39" spans="1:2" ht="72">
      <c r="A39" s="87" t="s">
        <v>64</v>
      </c>
      <c r="B39" s="80" t="s">
        <v>91</v>
      </c>
    </row>
    <row r="40" spans="1:2" ht="36.75" thickBot="1">
      <c r="A40" s="88" t="s">
        <v>65</v>
      </c>
      <c r="B40" s="83"/>
    </row>
  </sheetData>
  <mergeCells count="4">
    <mergeCell ref="A17:B17"/>
    <mergeCell ref="A3:B3"/>
    <mergeCell ref="A1:B1"/>
    <mergeCell ref="A30:B30"/>
  </mergeCells>
  <pageMargins left="0" right="0" top="0" bottom="0" header="0" footer="0"/>
  <pageSetup paperSize="9" orientation="portrait" horizontalDpi="0" verticalDpi="0" copies="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Rappel de la démarche E3D</vt:lpstr>
      <vt:lpstr>Grille d'auto-positionnement</vt:lpstr>
      <vt:lpstr>Tableau de synthèse</vt:lpstr>
      <vt:lpstr>Résultat du positionnement</vt:lpstr>
      <vt:lpstr>Pièces justificatives</vt:lpstr>
    </vt:vector>
  </TitlesOfParts>
  <Manager>IA-IPR Physique Chimie</Manager>
  <Company>Rectorat DIJON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Autopositionnement E3D - Écoles - Dijon</dc:title>
  <dc:subject/>
  <dc:creator>Paul GERMAIN</dc:creator>
  <cp:keywords/>
  <dc:description/>
  <cp:lastModifiedBy>Hewlett-Packard Company</cp:lastModifiedBy>
  <cp:lastPrinted>2018-02-28T10:47:50Z</cp:lastPrinted>
  <dcterms:created xsi:type="dcterms:W3CDTF">2015-03-07T08:54:11Z</dcterms:created>
  <dcterms:modified xsi:type="dcterms:W3CDTF">2019-01-18T15:48:56Z</dcterms:modified>
  <cp:category/>
</cp:coreProperties>
</file>